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1CFBB419-444C-4A12-9135-DB7B8F557E80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<sst xmlns="http://schemas.openxmlformats.org/spreadsheetml/2006/main" count="193" uniqueCount="115">
  <si>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</si>
  <si>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G1A1A04A</t>
  </si>
  <si>
    <t>NAMA MK</t>
  </si>
  <si>
    <t>PENDIDIKAN AGAMA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</si>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</sst>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1234581641</v>
      </c>
    </row>
    <row r="11" spans="1:4" x14ac:dyDescent="0.25">
      <c r="A11">
        <v>2</v>
      </c>
      <c r="B11" s="3"/>
      <c r="C11" s="3"/>
      <c r="D11">
        <v>1234581641</v>
      </c>
    </row>
    <row r="12" spans="1:4" x14ac:dyDescent="0.25">
      <c r="A12">
        <v>3</v>
      </c>
      <c r="B12" s="3"/>
      <c r="C12" s="3"/>
      <c r="D12">
        <v>1234581641</v>
      </c>
    </row>
    <row r="13" spans="1:4" x14ac:dyDescent="0.25">
      <c r="A13">
        <v>4</v>
      </c>
      <c r="B13" s="3"/>
      <c r="C13" s="3"/>
      <c r="D13">
        <v>1234581641</v>
      </c>
    </row>
    <row r="14" spans="1:4" x14ac:dyDescent="0.25">
      <c r="A14">
        <v>5</v>
      </c>
      <c r="B14" s="3"/>
      <c r="C14" s="3"/>
      <c r="D14">
        <v>1234581641</v>
      </c>
    </row>
    <row r="15" spans="1:4" x14ac:dyDescent="0.25">
      <c r="A15">
        <v>6</v>
      </c>
      <c r="B15" s="3"/>
      <c r="C15" s="3"/>
      <c r="D15">
        <v>1234581641</v>
      </c>
    </row>
    <row r="16" spans="1:4" x14ac:dyDescent="0.25">
      <c r="A16">
        <v>7</v>
      </c>
      <c r="B16" s="3"/>
      <c r="C16" s="3"/>
      <c r="D16">
        <v>1234581641</v>
      </c>
    </row>
    <row r="17" spans="1:4" x14ac:dyDescent="0.25">
      <c r="A17">
        <v>8</v>
      </c>
      <c r="B17" s="3"/>
      <c r="C17" s="3"/>
      <c r="D17">
        <v>1234581641</v>
      </c>
    </row>
    <row r="18" spans="1:4" x14ac:dyDescent="0.25">
      <c r="A18">
        <v>9</v>
      </c>
      <c r="B18" s="3"/>
      <c r="C18" s="3"/>
      <c r="D18">
        <v>1234581641</v>
      </c>
    </row>
    <row r="19" spans="1:4" x14ac:dyDescent="0.25">
      <c r="A19">
        <v>10</v>
      </c>
      <c r="B19" s="3"/>
      <c r="C19" s="3"/>
      <c r="D19">
        <v>1234581641</v>
      </c>
    </row>
    <row r="20" spans="1:4" x14ac:dyDescent="0.25">
      <c r="A20">
        <v>11</v>
      </c>
      <c r="B20" s="3"/>
      <c r="C20" s="3"/>
      <c r="D20">
        <v>1234581641</v>
      </c>
    </row>
    <row r="21" spans="1:4" x14ac:dyDescent="0.25">
      <c r="A21">
        <v>12</v>
      </c>
      <c r="B21" s="3"/>
      <c r="C21" s="3"/>
      <c r="D21">
        <v>1234581641</v>
      </c>
    </row>
    <row r="22" spans="1:4" x14ac:dyDescent="0.25">
      <c r="A22">
        <v>13</v>
      </c>
      <c r="B22" s="3"/>
      <c r="C22" s="3"/>
      <c r="D22">
        <v>1234581641</v>
      </c>
    </row>
    <row r="23" spans="1:4" x14ac:dyDescent="0.25">
      <c r="A23">
        <v>14</v>
      </c>
      <c r="B23" s="3"/>
      <c r="C23" s="3"/>
      <c r="D23">
        <v>1234581641</v>
      </c>
    </row>
    <row r="24" spans="1:4" x14ac:dyDescent="0.25">
      <c r="A24">
        <v>15</v>
      </c>
      <c r="B24" s="3"/>
      <c r="C24" s="3"/>
      <c r="D24">
        <v>1234581641</v>
      </c>
    </row>
    <row r="25" spans="1:4" x14ac:dyDescent="0.25">
      <c r="A25">
        <v>16</v>
      </c>
      <c r="B25" s="3"/>
      <c r="C25" s="3"/>
      <c r="D25">
        <v>1234581641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1234581641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1234581641</v>
      </c>
    </row>
    <row r="12" spans="1:6" x14ac:dyDescent="0.25">
      <c r="A12">
        <v>3</v>
      </c>
      <c r="B12" t="s">
        <v>70</v>
      </c>
      <c r="C12" s="9">
        <v>0.15</v>
      </c>
      <c r="D12" s="3"/>
      <c r="E12" s="3"/>
      <c r="F12">
        <v>1234581641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1234581641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1234581641</v>
      </c>
    </row>
    <row r="15" spans="1:6" x14ac:dyDescent="0.25">
      <c r="A15">
        <v>6</v>
      </c>
      <c r="B15" t="s">
        <v>73</v>
      </c>
      <c r="C15" s="9">
        <v>0.25</v>
      </c>
      <c r="D15" s="3"/>
      <c r="E15" s="3"/>
      <c r="F15">
        <v>1234581641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3" workbookViewId="0">
      <selection activeCell="I9" sqref="I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157016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90</v>
      </c>
      <c r="K5" s="3">
        <v>80</v>
      </c>
      <c r="L5" s="3">
        <v>80</v>
      </c>
      <c r="M5">
        <f>G5*Komponen!C10 + H5*Komponen!C11 + I5*Komponen!C12 + J5*Komponen!C13 + K5*Komponen!C14 + L5*Komponen!C15</f>
        <v>70.25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5">
      <c r="A6">
        <v>2</v>
      </c>
      <c r="B6">
        <v>20240710100001</v>
      </c>
      <c r="C6" t="s">
        <v>86</v>
      </c>
      <c r="D6">
        <v>158732</v>
      </c>
      <c r="E6" t="s">
        <v>1</v>
      </c>
      <c r="F6" t="s">
        <v>3</v>
      </c>
      <c r="G6" s="3">
        <v>85</v>
      </c>
      <c r="H6" s="3">
        <v>90</v>
      </c>
      <c r="I6" s="3">
        <v>85</v>
      </c>
      <c r="J6" s="3">
        <v>90</v>
      </c>
      <c r="K6" s="3">
        <v>80</v>
      </c>
      <c r="L6" s="3">
        <v>80</v>
      </c>
      <c r="M6">
        <f>G6*Komponen!C10 + H6*Komponen!C11 + I6*Komponen!C12 + J6*Komponen!C13 + K6*Komponen!C14 + L6*Komponen!C15</f>
        <v>83.75</v>
      </c>
      <c r="N6" t="str">
        <f t="shared" si="0"/>
        <v xml:space="preserve">A- </v>
      </c>
    </row>
    <row r="7" spans="1:14" x14ac:dyDescent="0.25">
      <c r="A7">
        <v>3</v>
      </c>
      <c r="B7">
        <v>20240710100002</v>
      </c>
      <c r="C7" t="s">
        <v>87</v>
      </c>
      <c r="D7">
        <v>158733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70.25</v>
      </c>
      <c r="N7" t="str">
        <f t="shared" si="0"/>
        <v xml:space="preserve">B- </v>
      </c>
    </row>
    <row r="8" spans="1:14" x14ac:dyDescent="0.25">
      <c r="A8">
        <v>4</v>
      </c>
      <c r="B8">
        <v>20240710100003</v>
      </c>
      <c r="C8" t="s">
        <v>88</v>
      </c>
      <c r="D8">
        <v>158734</v>
      </c>
      <c r="E8" t="s">
        <v>1</v>
      </c>
      <c r="F8" t="s">
        <v>3</v>
      </c>
      <c r="G8" s="3">
        <v>85</v>
      </c>
      <c r="H8" s="3">
        <v>90</v>
      </c>
      <c r="I8" s="3">
        <v>85</v>
      </c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83.75</v>
      </c>
      <c r="N8" t="str">
        <f t="shared" si="0"/>
        <v xml:space="preserve">A- </v>
      </c>
    </row>
    <row r="9" spans="1:14" x14ac:dyDescent="0.25">
      <c r="A9">
        <v>5</v>
      </c>
      <c r="B9">
        <v>20240710100004</v>
      </c>
      <c r="C9" t="s">
        <v>89</v>
      </c>
      <c r="D9">
        <v>158735</v>
      </c>
      <c r="E9" t="s">
        <v>1</v>
      </c>
      <c r="F9" t="s">
        <v>3</v>
      </c>
      <c r="G9" s="3">
        <v>85</v>
      </c>
      <c r="H9" s="3">
        <v>90</v>
      </c>
      <c r="I9" s="3">
        <v>85</v>
      </c>
      <c r="J9" s="3">
        <v>90</v>
      </c>
      <c r="K9" s="3">
        <v>80</v>
      </c>
      <c r="L9" s="3">
        <v>80</v>
      </c>
      <c r="M9">
        <f>G9*Komponen!C10 + H9*Komponen!C11 + I9*Komponen!C12 + J9*Komponen!C13 + K9*Komponen!C14 + L9*Komponen!C15</f>
        <v>83.75</v>
      </c>
      <c r="N9" t="str">
        <f t="shared" si="0"/>
        <v xml:space="preserve">A- </v>
      </c>
    </row>
    <row r="10" spans="1:14" x14ac:dyDescent="0.25">
      <c r="A10">
        <v>6</v>
      </c>
      <c r="B10">
        <v>20240710100005</v>
      </c>
      <c r="C10" t="s">
        <v>90</v>
      </c>
      <c r="D10">
        <v>158736</v>
      </c>
      <c r="E10" t="s">
        <v>1</v>
      </c>
      <c r="F10" t="s">
        <v>3</v>
      </c>
      <c r="G10" s="3">
        <v>85</v>
      </c>
      <c r="H10" s="3">
        <v>90</v>
      </c>
      <c r="I10" s="3">
        <v>85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83.75</v>
      </c>
      <c r="N10" t="str">
        <f t="shared" si="0"/>
        <v xml:space="preserve">A- </v>
      </c>
    </row>
    <row r="11" spans="1:14" x14ac:dyDescent="0.25">
      <c r="A11">
        <v>7</v>
      </c>
      <c r="B11">
        <v>20240710100006</v>
      </c>
      <c r="C11" t="s">
        <v>91</v>
      </c>
      <c r="D11">
        <v>158737</v>
      </c>
      <c r="E11" t="s">
        <v>1</v>
      </c>
      <c r="F11" t="s">
        <v>3</v>
      </c>
      <c r="G11" s="3">
        <v>85</v>
      </c>
      <c r="H11" s="3">
        <v>90</v>
      </c>
      <c r="I11" s="3">
        <v>85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 x14ac:dyDescent="0.25">
      <c r="A12">
        <v>8</v>
      </c>
      <c r="B12">
        <v>20240710100007</v>
      </c>
      <c r="C12" t="s">
        <v>92</v>
      </c>
      <c r="D12">
        <v>158738</v>
      </c>
      <c r="E12" t="s">
        <v>1</v>
      </c>
      <c r="F12" t="s">
        <v>3</v>
      </c>
      <c r="G12" s="3">
        <v>85</v>
      </c>
      <c r="H12" s="3">
        <v>90</v>
      </c>
      <c r="I12" s="3">
        <v>85</v>
      </c>
      <c r="J12" s="3">
        <v>90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 x14ac:dyDescent="0.25">
      <c r="A13">
        <v>9</v>
      </c>
      <c r="B13">
        <v>20240710100008</v>
      </c>
      <c r="C13" t="s">
        <v>93</v>
      </c>
      <c r="D13">
        <v>158739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70.25</v>
      </c>
      <c r="N13" t="str">
        <f t="shared" si="0"/>
        <v xml:space="preserve">B- </v>
      </c>
    </row>
    <row r="14" spans="1:14" x14ac:dyDescent="0.25">
      <c r="A14">
        <v>10</v>
      </c>
      <c r="B14">
        <v>20240710100009</v>
      </c>
      <c r="C14" t="s">
        <v>94</v>
      </c>
      <c r="D14">
        <v>158740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90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70.25</v>
      </c>
      <c r="N14" t="str">
        <f t="shared" si="0"/>
        <v xml:space="preserve">B- </v>
      </c>
    </row>
    <row r="15" spans="1:14" x14ac:dyDescent="0.25">
      <c r="A15">
        <v>11</v>
      </c>
      <c r="B15">
        <v>20240710100010</v>
      </c>
      <c r="C15" t="s">
        <v>95</v>
      </c>
      <c r="D15">
        <v>158741</v>
      </c>
      <c r="E15" t="s">
        <v>1</v>
      </c>
      <c r="F15" t="s">
        <v>3</v>
      </c>
      <c r="G15" s="3">
        <v>85</v>
      </c>
      <c r="H15" s="3">
        <v>90</v>
      </c>
      <c r="I15" s="3">
        <v>85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83.75</v>
      </c>
      <c r="N15" t="str">
        <f t="shared" si="0"/>
        <v xml:space="preserve">A- </v>
      </c>
    </row>
    <row r="16" spans="1:14" x14ac:dyDescent="0.25">
      <c r="A16">
        <v>12</v>
      </c>
      <c r="B16">
        <v>20240710110001</v>
      </c>
      <c r="C16" t="s">
        <v>96</v>
      </c>
      <c r="D16">
        <v>158742</v>
      </c>
      <c r="E16" t="s">
        <v>1</v>
      </c>
      <c r="F16" t="s">
        <v>3</v>
      </c>
      <c r="G16" s="3">
        <v>85</v>
      </c>
      <c r="H16" s="3">
        <v>90</v>
      </c>
      <c r="I16" s="3">
        <v>85</v>
      </c>
      <c r="J16" s="3">
        <v>90</v>
      </c>
      <c r="K16" s="3">
        <v>80</v>
      </c>
      <c r="L16" s="3">
        <v>95</v>
      </c>
      <c r="M16">
        <f>G16*Komponen!C10 + H16*Komponen!C11 + I16*Komponen!C12 + J16*Komponen!C13 + K16*Komponen!C14 + L16*Komponen!C15</f>
        <v>87.5</v>
      </c>
      <c r="N16" t="str">
        <f t="shared" si="0"/>
        <v xml:space="preserve">A </v>
      </c>
    </row>
    <row r="17" spans="1:14" x14ac:dyDescent="0.25">
      <c r="A17">
        <v>13</v>
      </c>
      <c r="B17">
        <v>20240710110002</v>
      </c>
      <c r="C17" t="s">
        <v>97</v>
      </c>
      <c r="D17">
        <v>158743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90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83.75</v>
      </c>
      <c r="N17" t="str">
        <f t="shared" si="0"/>
        <v xml:space="preserve">A- </v>
      </c>
    </row>
    <row r="18" spans="1:14" x14ac:dyDescent="0.25">
      <c r="A18">
        <v>14</v>
      </c>
      <c r="B18">
        <v>20240710110003</v>
      </c>
      <c r="C18" t="s">
        <v>98</v>
      </c>
      <c r="D18">
        <v>158744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90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70.25</v>
      </c>
      <c r="N18" t="str">
        <f t="shared" si="0"/>
        <v xml:space="preserve">B- </v>
      </c>
    </row>
    <row r="19" spans="1:14" x14ac:dyDescent="0.25">
      <c r="A19">
        <v>15</v>
      </c>
      <c r="B19">
        <v>20240710110004</v>
      </c>
      <c r="C19" t="s">
        <v>99</v>
      </c>
      <c r="D19">
        <v>158745</v>
      </c>
      <c r="E19" t="s">
        <v>1</v>
      </c>
      <c r="F19" t="s">
        <v>3</v>
      </c>
      <c r="G19" s="3">
        <v>85</v>
      </c>
      <c r="H19" s="3">
        <v>90</v>
      </c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83.75</v>
      </c>
      <c r="N19" t="str">
        <f t="shared" si="0"/>
        <v xml:space="preserve">A- </v>
      </c>
    </row>
    <row r="20" spans="1:14" x14ac:dyDescent="0.25">
      <c r="A20">
        <v>16</v>
      </c>
      <c r="B20">
        <v>20240710110005</v>
      </c>
      <c r="C20" t="s">
        <v>100</v>
      </c>
      <c r="D20">
        <v>158746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70.25</v>
      </c>
      <c r="N20" t="str">
        <f t="shared" si="0"/>
        <v xml:space="preserve">B- </v>
      </c>
    </row>
    <row r="21" spans="1:14" x14ac:dyDescent="0.25">
      <c r="A21">
        <v>17</v>
      </c>
      <c r="B21">
        <v>20240710110006</v>
      </c>
      <c r="C21" t="s">
        <v>101</v>
      </c>
      <c r="D21">
        <v>158747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70.25</v>
      </c>
      <c r="N21" t="str">
        <f t="shared" si="0"/>
        <v xml:space="preserve">B- </v>
      </c>
    </row>
    <row r="22" spans="1:14" x14ac:dyDescent="0.25">
      <c r="A22">
        <v>18</v>
      </c>
      <c r="B22">
        <v>20240710110007</v>
      </c>
      <c r="C22" t="s">
        <v>102</v>
      </c>
      <c r="D22">
        <v>158748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70.25</v>
      </c>
      <c r="N22" t="str">
        <f t="shared" si="0"/>
        <v xml:space="preserve">B- </v>
      </c>
    </row>
    <row r="23" spans="1:14" x14ac:dyDescent="0.25">
      <c r="A23">
        <v>19</v>
      </c>
      <c r="B23">
        <v>20240710110008</v>
      </c>
      <c r="C23" t="s">
        <v>103</v>
      </c>
      <c r="D23">
        <v>158749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90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70.25</v>
      </c>
      <c r="N23" t="str">
        <f t="shared" si="0"/>
        <v xml:space="preserve">B- </v>
      </c>
    </row>
    <row r="24" spans="1:14" x14ac:dyDescent="0.25">
      <c r="A24">
        <v>20</v>
      </c>
      <c r="B24">
        <v>20240710110009</v>
      </c>
      <c r="C24" t="s">
        <v>104</v>
      </c>
      <c r="D24">
        <v>158750</v>
      </c>
      <c r="E24" t="s">
        <v>1</v>
      </c>
      <c r="F24" t="s">
        <v>3</v>
      </c>
      <c r="G24" s="3">
        <v>85</v>
      </c>
      <c r="H24" s="3">
        <v>90</v>
      </c>
      <c r="I24" s="3">
        <v>85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83.75</v>
      </c>
      <c r="N24" t="str">
        <f t="shared" si="0"/>
        <v xml:space="preserve">A- </v>
      </c>
    </row>
    <row r="25" spans="1:14" x14ac:dyDescent="0.25">
      <c r="A25">
        <v>21</v>
      </c>
      <c r="B25">
        <v>20240710110010</v>
      </c>
      <c r="C25" t="s">
        <v>105</v>
      </c>
      <c r="D25">
        <v>158751</v>
      </c>
      <c r="E25" t="s">
        <v>1</v>
      </c>
      <c r="F25" t="s">
        <v>3</v>
      </c>
      <c r="G25" s="3">
        <v>85</v>
      </c>
      <c r="H25" s="3">
        <v>90</v>
      </c>
      <c r="I25" s="3">
        <v>85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83.75</v>
      </c>
      <c r="N25" t="str">
        <f t="shared" si="0"/>
        <v xml:space="preserve">A- </v>
      </c>
    </row>
    <row r="26" spans="1:14" x14ac:dyDescent="0.25">
      <c r="A26">
        <v>22</v>
      </c>
      <c r="B26">
        <v>20240710110011</v>
      </c>
      <c r="C26" t="s">
        <v>106</v>
      </c>
      <c r="D26">
        <v>158752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70.25</v>
      </c>
      <c r="N26" t="str">
        <f t="shared" si="0"/>
        <v xml:space="preserve">B- </v>
      </c>
    </row>
    <row r="27" spans="1:14" x14ac:dyDescent="0.25">
      <c r="A27">
        <v>23</v>
      </c>
      <c r="B27">
        <v>20240710110012</v>
      </c>
      <c r="C27" t="s">
        <v>107</v>
      </c>
      <c r="D27">
        <v>158753</v>
      </c>
      <c r="E27" t="s">
        <v>1</v>
      </c>
      <c r="F27" t="s">
        <v>3</v>
      </c>
      <c r="G27" s="3">
        <v>85</v>
      </c>
      <c r="H27" s="3">
        <v>90</v>
      </c>
      <c r="I27" s="3">
        <v>85</v>
      </c>
      <c r="J27" s="3">
        <v>90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83.75</v>
      </c>
      <c r="N27" t="str">
        <f t="shared" si="0"/>
        <v xml:space="preserve">A- </v>
      </c>
    </row>
    <row r="28" spans="1:14" x14ac:dyDescent="0.25">
      <c r="A28">
        <v>24</v>
      </c>
      <c r="B28">
        <v>20240710110013</v>
      </c>
      <c r="C28" t="s">
        <v>108</v>
      </c>
      <c r="D28">
        <v>158754</v>
      </c>
      <c r="E28" t="s">
        <v>1</v>
      </c>
      <c r="F28" t="s">
        <v>3</v>
      </c>
      <c r="G28" s="3">
        <v>85</v>
      </c>
      <c r="H28" s="3">
        <v>0</v>
      </c>
      <c r="I28" s="3">
        <v>85</v>
      </c>
      <c r="J28" s="3">
        <v>90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70.25</v>
      </c>
      <c r="N28" t="str">
        <f t="shared" si="0"/>
        <v xml:space="preserve">B- </v>
      </c>
    </row>
    <row r="29" spans="1:14" x14ac:dyDescent="0.25">
      <c r="A29">
        <v>25</v>
      </c>
      <c r="B29">
        <v>20240710110014</v>
      </c>
      <c r="C29" t="s">
        <v>109</v>
      </c>
      <c r="D29">
        <v>158755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70.25</v>
      </c>
      <c r="N29" t="str">
        <f t="shared" si="0"/>
        <v xml:space="preserve">B- </v>
      </c>
    </row>
    <row r="30" spans="1:14" x14ac:dyDescent="0.25">
      <c r="A30">
        <v>26</v>
      </c>
      <c r="B30">
        <v>20240710110015</v>
      </c>
      <c r="C30" t="s">
        <v>110</v>
      </c>
      <c r="D30">
        <v>158756</v>
      </c>
      <c r="E30" t="s">
        <v>1</v>
      </c>
      <c r="F30" t="s">
        <v>3</v>
      </c>
      <c r="G30" s="3">
        <v>85</v>
      </c>
      <c r="H30" s="3">
        <v>90</v>
      </c>
      <c r="I30" s="3">
        <v>85</v>
      </c>
      <c r="J30" s="3">
        <v>90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83.75</v>
      </c>
      <c r="N30" t="str">
        <f t="shared" si="0"/>
        <v xml:space="preserve">A- </v>
      </c>
    </row>
    <row r="31" spans="1:14" x14ac:dyDescent="0.25">
      <c r="A31">
        <v>27</v>
      </c>
      <c r="B31">
        <v>20240710110016</v>
      </c>
      <c r="C31" t="s">
        <v>111</v>
      </c>
      <c r="D31">
        <v>158757</v>
      </c>
      <c r="E31" t="s">
        <v>1</v>
      </c>
      <c r="F31" t="s">
        <v>3</v>
      </c>
      <c r="G31" s="3">
        <v>85</v>
      </c>
      <c r="H31" s="3">
        <v>90</v>
      </c>
      <c r="I31" s="3">
        <v>85</v>
      </c>
      <c r="J31" s="3">
        <v>90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83.75</v>
      </c>
      <c r="N31" t="str">
        <f t="shared" si="0"/>
        <v xml:space="preserve">A- </v>
      </c>
    </row>
    <row r="32" spans="1:14" x14ac:dyDescent="0.25">
      <c r="A32">
        <v>28</v>
      </c>
      <c r="B32">
        <v>20240710110017</v>
      </c>
      <c r="C32" t="s">
        <v>112</v>
      </c>
      <c r="D32">
        <v>158758</v>
      </c>
      <c r="E32" t="s">
        <v>1</v>
      </c>
      <c r="F32" t="s">
        <v>3</v>
      </c>
      <c r="G32" s="3">
        <v>85</v>
      </c>
      <c r="H32" s="3">
        <v>90</v>
      </c>
      <c r="I32" s="3">
        <v>85</v>
      </c>
      <c r="J32" s="3">
        <v>90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83.75</v>
      </c>
      <c r="N32" t="str">
        <f t="shared" si="0"/>
        <v xml:space="preserve">A- </v>
      </c>
    </row>
    <row r="33" spans="1:14" x14ac:dyDescent="0.25">
      <c r="A33">
        <v>29</v>
      </c>
      <c r="B33">
        <v>20240710110018</v>
      </c>
      <c r="C33" t="s">
        <v>113</v>
      </c>
      <c r="D33">
        <v>158759</v>
      </c>
      <c r="E33" t="s">
        <v>1</v>
      </c>
      <c r="F33" t="s">
        <v>3</v>
      </c>
      <c r="G33" s="3">
        <v>85</v>
      </c>
      <c r="H33" s="3">
        <v>90</v>
      </c>
      <c r="I33" s="3">
        <v>85</v>
      </c>
      <c r="J33" s="3">
        <v>90</v>
      </c>
      <c r="K33" s="3">
        <v>80</v>
      </c>
      <c r="L33" s="3">
        <v>95</v>
      </c>
      <c r="M33">
        <f>G33*Komponen!C10 + H33*Komponen!C11 + I33*Komponen!C12 + J33*Komponen!C13 + K33*Komponen!C14 + L33*Komponen!C15</f>
        <v>87.5</v>
      </c>
      <c r="N33" t="str">
        <f t="shared" si="0"/>
        <v xml:space="preserve">A </v>
      </c>
    </row>
    <row r="34" spans="1:14" x14ac:dyDescent="0.25">
      <c r="A34">
        <v>30</v>
      </c>
      <c r="B34">
        <v>20240710130001</v>
      </c>
      <c r="C34" t="s">
        <v>114</v>
      </c>
      <c r="D34">
        <v>159065</v>
      </c>
      <c r="E34" t="s">
        <v>1</v>
      </c>
      <c r="F34" t="s">
        <v>3</v>
      </c>
      <c r="G34" s="3">
        <v>85</v>
      </c>
      <c r="H34" s="3">
        <v>0</v>
      </c>
      <c r="I34" s="3">
        <v>85</v>
      </c>
      <c r="J34" s="3">
        <v>90</v>
      </c>
      <c r="K34" s="3">
        <v>80</v>
      </c>
      <c r="L34" s="3">
        <v>95</v>
      </c>
      <c r="M34">
        <f>G34*Komponen!C10 + H34*Komponen!C11 + I34*Komponen!C12 + J34*Komponen!C13 + K34*Komponen!C14 + L34*Komponen!C15</f>
        <v>74</v>
      </c>
      <c r="N34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2025-01-20T15:10:18Z</dcterms:created>
  <dcterms:modified xsi:type="dcterms:W3CDTF">2025-01-22T13:25:08Z</dcterms:modified>
  <cp:category>nilai</cp:category>
</cp:coreProperties>
</file>