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D9FC40B-A334-4B44-986B-A46277B7249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N32" i="4"/>
  <c r="M32" i="4"/>
  <c r="N31" i="4"/>
  <c r="M31" i="4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<sst xmlns="http://schemas.openxmlformats.org/spreadsheetml/2006/main" count="243" uniqueCount="143">
  <si>
    <t>KODE MK</t>
  </si>
  <si>
    <t>A1C2A07A</t>
  </si>
  <si>
    <t>NAMA MK</t>
  </si>
  <si>
    <t>BAHASA INGGRIS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</si>
  <si>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</si>
  <si>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</si>
  <si>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</si>
  <si>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</si>
  <si>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</si>
  <si>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</si>
  <si>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</si>
  <si>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</si>
  <si>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</si>
  <si>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</si>
  <si>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</si>
  <si>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</si>
  <si>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</si>
  <si>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</si>
  <si>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</si>
  <si>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</si>
  <si>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</si>
  <si>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</si>
  <si>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</si>
  <si>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</si>
  <si>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</si>
  <si>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</si>
  <si>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</si>
  <si>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</si>
  <si>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</si>
  <si>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</si>
  <si>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</si>
  <si>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</si>
  <si>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</si>
  <si>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</si>
  <si>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</si>
  <si>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</si>
  <si>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</si>
  <si>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</si>
  <si>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</si>
  <si>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</si>
  <si>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</si>
  <si>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</si>
  <si>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</si>
  <si>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</si>
  <si>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</si>
  <si>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</si>
  <si>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</si>
  <si>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</si>
  <si>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</si>
  <si>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</si>
  <si>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</si>
  <si>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</si>
  <si>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</si>
  <si>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</si>
  <si>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</si>
  <si>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</si>
  <si>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</si>
  <si>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</si>
  <si>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</si>
  <si>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</si>
  <si>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</si>
  <si>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</si>
  <si>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</si>
  <si>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</si>
  <si>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</si>
  <si>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</si>
  <si>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</si>
  <si>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</si>
  <si>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</si>
  <si>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</si>
  <si>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</si>
  <si>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</si>
  <si>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</si>
  <si>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</si>
  <si>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2021A1C087</t>
  </si>
  <si>
    <t>FITRAH RAMADHANI</t>
  </si>
  <si>
    <t>2021A1C128</t>
  </si>
  <si>
    <t>JUM RATUL AIN</t>
  </si>
  <si>
    <t>2021A1C174</t>
  </si>
  <si>
    <t>NILAM KURNIAH</t>
  </si>
  <si>
    <t>2021A1C205</t>
  </si>
  <si>
    <t>POPI APRILIANI</t>
  </si>
  <si>
    <t>2021A1C226</t>
  </si>
  <si>
    <t>RIZKA HARDIANTI</t>
  </si>
  <si>
    <t>2021A1C256</t>
  </si>
  <si>
    <t>ST. RAHWINI</t>
  </si>
  <si>
    <t>2021A1C291</t>
  </si>
  <si>
    <t>YAYUK WULANDARI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</si>
  <si>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</si>
  <si>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</si>
  <si>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</si>
  <si>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</si>
  <si>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</si>
  <si>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</si>
  <si>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</si>
  <si>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</si>
  <si>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</si>
  <si>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</si>
  <si>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</si>
  <si>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</si>
  <si>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</si>
  <si>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</si>
  <si>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</si>
  <si>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</si>
  <si>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</si>
  <si>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</si>
  <si>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</si>
  <si>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</si>
  <si>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</si>
  <si>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</si>
  <si>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</si>
  <si>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</si>
  <si>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</si>
  <si>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MEILINA</t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</si>
  <si>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Kontrak Perkuliahan dan Deskripsi Materi Perkuliahan.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</si>
  <si>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Introduction and Alphabet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</si>
  <si>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Greetings and Basic Expressions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</si>
  <si>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Numbers and Time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</si>
  <si>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Days, Months, and Dates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</si>
  <si>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Colors and Shapes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</si>
  <si>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Classroom Objects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</si>
  <si>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Tengah Semester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</si>
  <si>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(Positive Sentences)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</si>
  <si>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(Negative and Questions)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</si>
  <si>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Family and Relationships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</si>
  <si>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Describing People (Physical and Personality)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</si>
  <si>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Food and Drinks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</si>
  <si>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Daily Activities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</si>
  <si>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Places and Directions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</si>
  <si>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Akhir Semester</t>
    </r>
  </si>
  <si>
    <r>
      <t>·</t>
    </r>
    <r>
      <rPr>
        <sz val="7"/>
        <color rgb="FF000000"/>
        <rFont val="Times New Roman"/>
        <family val="1"/>
      </rPr>
      <t>    Syillabus and learning contract</t>
    </r>
  </si>
  <si>
    <r>
      <t>·</t>
    </r>
    <r>
      <rPr>
        <sz val="7"/>
        <color rgb="FF000000"/>
        <rFont val="Times New Roman"/>
        <family val="1"/>
      </rPr>
      <t>    Middle semester</t>
    </r>
  </si>
  <si>
    <r>
      <t>·</t>
    </r>
    <r>
      <rPr>
        <sz val="7"/>
        <color rgb="FF000000"/>
        <rFont val="Times New Roman"/>
        <family val="1"/>
      </rPr>
      <t>    Final Semester</t>
    </r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</si>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</sst>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H24" sqref="H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130</v>
      </c>
      <c r="D10">
        <v>1234583025</v>
      </c>
    </row>
    <row r="11" spans="1:4" x14ac:dyDescent="0.25">
      <c r="A11">
        <v>2</v>
      </c>
      <c r="B11" s="3" t="s">
        <v>115</v>
      </c>
      <c r="C11" s="3" t="s">
        <v>115</v>
      </c>
      <c r="D11">
        <v>1234583025</v>
      </c>
    </row>
    <row r="12" spans="1:4" x14ac:dyDescent="0.25">
      <c r="A12">
        <v>3</v>
      </c>
      <c r="B12" s="3" t="s">
        <v>116</v>
      </c>
      <c r="C12" s="3" t="s">
        <v>116</v>
      </c>
      <c r="D12">
        <v>1234583025</v>
      </c>
    </row>
    <row r="13" spans="1:4" x14ac:dyDescent="0.25">
      <c r="A13">
        <v>4</v>
      </c>
      <c r="B13" s="3" t="s">
        <v>117</v>
      </c>
      <c r="C13" s="3" t="s">
        <v>117</v>
      </c>
      <c r="D13">
        <v>1234583025</v>
      </c>
    </row>
    <row r="14" spans="1:4" x14ac:dyDescent="0.25">
      <c r="A14">
        <v>5</v>
      </c>
      <c r="B14" s="3" t="s">
        <v>118</v>
      </c>
      <c r="C14" s="3" t="s">
        <v>118</v>
      </c>
      <c r="D14">
        <v>1234583025</v>
      </c>
    </row>
    <row r="15" spans="1:4" x14ac:dyDescent="0.25">
      <c r="A15">
        <v>6</v>
      </c>
      <c r="B15" s="3" t="s">
        <v>119</v>
      </c>
      <c r="C15" s="3" t="s">
        <v>119</v>
      </c>
      <c r="D15">
        <v>1234583025</v>
      </c>
    </row>
    <row r="16" spans="1:4" x14ac:dyDescent="0.25">
      <c r="A16">
        <v>7</v>
      </c>
      <c r="B16" s="3" t="s">
        <v>120</v>
      </c>
      <c r="C16" s="3" t="s">
        <v>120</v>
      </c>
      <c r="D16">
        <v>1234583025</v>
      </c>
    </row>
    <row r="17" spans="1:4" x14ac:dyDescent="0.25">
      <c r="A17">
        <v>8</v>
      </c>
      <c r="B17" s="3" t="s">
        <v>121</v>
      </c>
      <c r="C17" s="3" t="s">
        <v>131</v>
      </c>
      <c r="D17">
        <v>1234583025</v>
      </c>
    </row>
    <row r="18" spans="1:4" x14ac:dyDescent="0.25">
      <c r="A18">
        <v>9</v>
      </c>
      <c r="B18" s="3" t="s">
        <v>122</v>
      </c>
      <c r="C18" s="3" t="s">
        <v>122</v>
      </c>
      <c r="D18">
        <v>1234583025</v>
      </c>
    </row>
    <row r="19" spans="1:4" x14ac:dyDescent="0.25">
      <c r="A19">
        <v>10</v>
      </c>
      <c r="B19" s="3" t="s">
        <v>123</v>
      </c>
      <c r="C19" s="3" t="s">
        <v>123</v>
      </c>
      <c r="D19">
        <v>1234583025</v>
      </c>
    </row>
    <row r="20" spans="1:4" x14ac:dyDescent="0.25">
      <c r="A20">
        <v>11</v>
      </c>
      <c r="B20" s="3" t="s">
        <v>124</v>
      </c>
      <c r="C20" s="3" t="s">
        <v>124</v>
      </c>
      <c r="D20">
        <v>1234583025</v>
      </c>
    </row>
    <row r="21" spans="1:4" x14ac:dyDescent="0.25">
      <c r="A21">
        <v>12</v>
      </c>
      <c r="B21" s="3" t="s">
        <v>125</v>
      </c>
      <c r="C21" s="3" t="s">
        <v>125</v>
      </c>
      <c r="D21">
        <v>1234583025</v>
      </c>
    </row>
    <row r="22" spans="1:4" x14ac:dyDescent="0.25">
      <c r="A22">
        <v>13</v>
      </c>
      <c r="B22" s="3" t="s">
        <v>126</v>
      </c>
      <c r="C22" s="3" t="s">
        <v>126</v>
      </c>
      <c r="D22">
        <v>1234583025</v>
      </c>
    </row>
    <row r="23" spans="1:4" x14ac:dyDescent="0.25">
      <c r="A23">
        <v>14</v>
      </c>
      <c r="B23" s="3" t="s">
        <v>127</v>
      </c>
      <c r="C23" s="3" t="s">
        <v>127</v>
      </c>
      <c r="D23">
        <v>1234583025</v>
      </c>
    </row>
    <row r="24" spans="1:4" x14ac:dyDescent="0.25">
      <c r="A24">
        <v>15</v>
      </c>
      <c r="B24" s="3" t="s">
        <v>128</v>
      </c>
      <c r="C24" s="3" t="s">
        <v>128</v>
      </c>
      <c r="D24">
        <v>1234583025</v>
      </c>
    </row>
    <row r="25" spans="1:4" x14ac:dyDescent="0.25">
      <c r="A25">
        <v>16</v>
      </c>
      <c r="B25" s="3" t="s">
        <v>129</v>
      </c>
      <c r="C25" s="3" t="s">
        <v>132</v>
      </c>
      <c r="D25">
        <v>1234583025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133</v>
      </c>
      <c r="E10" s="3" t="s">
        <v>138</v>
      </c>
      <c r="F10">
        <v>1234583025</v>
      </c>
    </row>
    <row r="11" spans="1:6" x14ac:dyDescent="0.25">
      <c r="A11">
        <v>2</v>
      </c>
      <c r="B11" t="s">
        <v>59</v>
      </c>
      <c r="C11" s="9">
        <v>0</v>
      </c>
      <c r="D11" s="3" t="s">
        <v>134</v>
      </c>
      <c r="E11" s="3" t="s">
        <v>139</v>
      </c>
      <c r="F11">
        <v>1234583025</v>
      </c>
    </row>
    <row r="12" spans="1:6" x14ac:dyDescent="0.25">
      <c r="A12">
        <v>3</v>
      </c>
      <c r="B12" t="s">
        <v>60</v>
      </c>
      <c r="C12" s="9">
        <v>0.15</v>
      </c>
      <c r="D12" s="3" t="s">
        <v>135</v>
      </c>
      <c r="E12" s="3" t="s">
        <v>140</v>
      </c>
      <c r="F12">
        <v>1234583025</v>
      </c>
    </row>
    <row r="13" spans="1:6" x14ac:dyDescent="0.25">
      <c r="A13">
        <v>4</v>
      </c>
      <c r="B13" t="s">
        <v>61</v>
      </c>
      <c r="C13" s="9">
        <v>0.1</v>
      </c>
      <c r="D13" s="3" t="s">
        <v>136</v>
      </c>
      <c r="E13" s="3" t="s">
        <v>141</v>
      </c>
      <c r="F13">
        <v>1234583025</v>
      </c>
    </row>
    <row r="14" spans="1:6" x14ac:dyDescent="0.25">
      <c r="A14">
        <v>5</v>
      </c>
      <c r="B14" t="s">
        <v>62</v>
      </c>
      <c r="C14" s="9">
        <v>0.3</v>
      </c>
      <c r="D14" s="3" t="s">
        <v>137</v>
      </c>
      <c r="E14" s="3" t="s">
        <v>142</v>
      </c>
      <c r="F14">
        <v>1234583025</v>
      </c>
    </row>
    <row r="15" spans="1:6" x14ac:dyDescent="0.25">
      <c r="A15">
        <v>6</v>
      </c>
      <c r="B15" t="s">
        <v>63</v>
      </c>
      <c r="C15" s="9">
        <v>0.3</v>
      </c>
      <c r="D15" s="3" t="s">
        <v>137</v>
      </c>
      <c r="E15" s="3" t="s">
        <v>142</v>
      </c>
      <c r="F15">
        <v>1234583025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152349</v>
      </c>
      <c r="E5" t="s">
        <v>1</v>
      </c>
      <c r="F5" t="s">
        <v>3</v>
      </c>
      <c r="G5" s="3">
        <v>10</v>
      </c>
      <c r="H5" s="3">
        <v>0</v>
      </c>
      <c r="I5" s="3">
        <v>40</v>
      </c>
      <c r="J5" s="3">
        <v>30</v>
      </c>
      <c r="K5" s="3">
        <v>30</v>
      </c>
      <c r="L5" s="3">
        <v>70</v>
      </c>
      <c r="M5">
        <f>G5*Komponen!C10 + H5*Komponen!C11 + I5*Komponen!C12 + J5*Komponen!C13 + K5*Komponen!C14 + L5*Komponen!C15</f>
        <v>40.5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153165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153778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152494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152333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153864</v>
      </c>
      <c r="E10" t="s">
        <v>1</v>
      </c>
      <c r="F10" t="s">
        <v>3</v>
      </c>
      <c r="G10" s="3">
        <v>10</v>
      </c>
      <c r="H10" s="3">
        <v>0</v>
      </c>
      <c r="I10" s="3">
        <v>40</v>
      </c>
      <c r="J10" s="3">
        <v>30</v>
      </c>
      <c r="K10" s="3">
        <v>30</v>
      </c>
      <c r="L10" s="3">
        <v>70</v>
      </c>
      <c r="M10">
        <f>G10*Komponen!C10 + H10*Komponen!C11 + I10*Komponen!C12 + J10*Komponen!C13 + K10*Komponen!C14 + L10*Komponen!C15</f>
        <v>40.5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152563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25">
      <c r="A12">
        <v>8</v>
      </c>
      <c r="B12">
        <v>20230110302001</v>
      </c>
      <c r="C12" t="s">
        <v>88</v>
      </c>
      <c r="D12">
        <v>156679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20240110300001</v>
      </c>
      <c r="C13" t="s">
        <v>89</v>
      </c>
      <c r="D13">
        <v>158484</v>
      </c>
      <c r="E13" t="s">
        <v>1</v>
      </c>
      <c r="F13" t="s">
        <v>3</v>
      </c>
      <c r="G13" s="3">
        <v>60</v>
      </c>
      <c r="H13" s="3">
        <v>0</v>
      </c>
      <c r="I13" s="3">
        <v>55</v>
      </c>
      <c r="J13" s="3">
        <v>55</v>
      </c>
      <c r="K13" s="3">
        <v>60</v>
      </c>
      <c r="L13" s="3">
        <v>60</v>
      </c>
      <c r="M13">
        <f>G13*Komponen!C10 + H13*Komponen!C11 + I13*Komponen!C12 + J13*Komponen!C13 + K13*Komponen!C14 + L13*Komponen!C15</f>
        <v>58.75</v>
      </c>
      <c r="N13" t="str">
        <f t="shared" si="0"/>
        <v>C+</v>
      </c>
    </row>
    <row r="14" spans="1:14" x14ac:dyDescent="0.25">
      <c r="A14">
        <v>10</v>
      </c>
      <c r="B14">
        <v>20240110310001</v>
      </c>
      <c r="C14" t="s">
        <v>90</v>
      </c>
      <c r="D14">
        <v>158496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65</v>
      </c>
      <c r="L14" s="3">
        <v>70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25">
      <c r="A15">
        <v>11</v>
      </c>
      <c r="B15">
        <v>20240110310002</v>
      </c>
      <c r="C15" t="s">
        <v>91</v>
      </c>
      <c r="D15">
        <v>158497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65</v>
      </c>
      <c r="L15" s="3">
        <v>70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25">
      <c r="A16">
        <v>12</v>
      </c>
      <c r="B16">
        <v>20240110310003</v>
      </c>
      <c r="C16" t="s">
        <v>92</v>
      </c>
      <c r="D16">
        <v>158498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65</v>
      </c>
      <c r="L16" s="3">
        <v>70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20240110310004</v>
      </c>
      <c r="C17" t="s">
        <v>93</v>
      </c>
      <c r="D17">
        <v>158499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65</v>
      </c>
      <c r="L17" s="3">
        <v>70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25">
      <c r="A18">
        <v>14</v>
      </c>
      <c r="B18">
        <v>20240110310005</v>
      </c>
      <c r="C18" t="s">
        <v>94</v>
      </c>
      <c r="D18">
        <v>158500</v>
      </c>
      <c r="E18" t="s">
        <v>1</v>
      </c>
      <c r="F18" t="s">
        <v>3</v>
      </c>
      <c r="G18" s="3">
        <v>60</v>
      </c>
      <c r="H18" s="3">
        <v>0</v>
      </c>
      <c r="I18" s="3">
        <v>55</v>
      </c>
      <c r="J18" s="3">
        <v>55</v>
      </c>
      <c r="K18" s="3">
        <v>60</v>
      </c>
      <c r="L18" s="3">
        <v>60</v>
      </c>
      <c r="M18">
        <f>G18*Komponen!C10 + H18*Komponen!C11 + I18*Komponen!C12 + J18*Komponen!C13 + K18*Komponen!C14 + L18*Komponen!C15</f>
        <v>58.75</v>
      </c>
      <c r="N18" t="str">
        <f t="shared" si="0"/>
        <v>C+</v>
      </c>
    </row>
    <row r="19" spans="1:14" x14ac:dyDescent="0.25">
      <c r="A19">
        <v>15</v>
      </c>
      <c r="B19">
        <v>20240110310006</v>
      </c>
      <c r="C19" t="s">
        <v>95</v>
      </c>
      <c r="D19">
        <v>158501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25">
      <c r="A20">
        <v>16</v>
      </c>
      <c r="B20">
        <v>20240110310007</v>
      </c>
      <c r="C20" t="s">
        <v>96</v>
      </c>
      <c r="D20">
        <v>158502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65</v>
      </c>
      <c r="L20" s="3">
        <v>70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25">
      <c r="A21">
        <v>17</v>
      </c>
      <c r="B21">
        <v>20240110310008</v>
      </c>
      <c r="C21" t="s">
        <v>97</v>
      </c>
      <c r="D21">
        <v>158503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>
        <v>20240110310009</v>
      </c>
      <c r="C22" t="s">
        <v>98</v>
      </c>
      <c r="D22">
        <v>158504</v>
      </c>
      <c r="E22" t="s">
        <v>1</v>
      </c>
      <c r="F22" t="s">
        <v>3</v>
      </c>
      <c r="G22" s="3">
        <v>70</v>
      </c>
      <c r="H22" s="3">
        <v>0</v>
      </c>
      <c r="I22" s="3">
        <v>70</v>
      </c>
      <c r="J22" s="3">
        <v>70</v>
      </c>
      <c r="K22" s="3">
        <v>65</v>
      </c>
      <c r="L22" s="3">
        <v>70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5">
      <c r="A23">
        <v>19</v>
      </c>
      <c r="B23">
        <v>20240110310010</v>
      </c>
      <c r="C23" t="s">
        <v>99</v>
      </c>
      <c r="D23">
        <v>158505</v>
      </c>
      <c r="E23" t="s">
        <v>1</v>
      </c>
      <c r="F23" t="s">
        <v>3</v>
      </c>
      <c r="G23" s="3">
        <v>70</v>
      </c>
      <c r="H23" s="3">
        <v>0</v>
      </c>
      <c r="I23" s="3">
        <v>70</v>
      </c>
      <c r="J23" s="3">
        <v>70</v>
      </c>
      <c r="K23" s="3">
        <v>65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>
        <v>20240110310011</v>
      </c>
      <c r="C24" t="s">
        <v>100</v>
      </c>
      <c r="D24">
        <v>158506</v>
      </c>
      <c r="E24" t="s">
        <v>1</v>
      </c>
      <c r="F24" t="s">
        <v>3</v>
      </c>
      <c r="G24" s="3">
        <v>60</v>
      </c>
      <c r="H24" s="3">
        <v>0</v>
      </c>
      <c r="I24" s="3">
        <v>55</v>
      </c>
      <c r="J24" s="3">
        <v>55</v>
      </c>
      <c r="K24" s="3">
        <v>60</v>
      </c>
      <c r="L24" s="3">
        <v>60</v>
      </c>
      <c r="M24">
        <f>G24*Komponen!C10 + H24*Komponen!C11 + I24*Komponen!C12 + J24*Komponen!C13 + K24*Komponen!C14 + L24*Komponen!C15</f>
        <v>58.75</v>
      </c>
      <c r="N24" t="str">
        <f t="shared" si="0"/>
        <v>C+</v>
      </c>
    </row>
    <row r="25" spans="1:14" x14ac:dyDescent="0.25">
      <c r="A25">
        <v>21</v>
      </c>
      <c r="B25">
        <v>20240110310012</v>
      </c>
      <c r="C25" t="s">
        <v>101</v>
      </c>
      <c r="D25">
        <v>158507</v>
      </c>
      <c r="E25" t="s">
        <v>1</v>
      </c>
      <c r="F25" t="s">
        <v>3</v>
      </c>
      <c r="G25" s="3">
        <v>60</v>
      </c>
      <c r="H25" s="3">
        <v>0</v>
      </c>
      <c r="I25" s="3">
        <v>65</v>
      </c>
      <c r="J25" s="3">
        <v>60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60.75</v>
      </c>
      <c r="N25" t="str">
        <f t="shared" si="0"/>
        <v>B-</v>
      </c>
    </row>
    <row r="26" spans="1:14" x14ac:dyDescent="0.25">
      <c r="A26">
        <v>22</v>
      </c>
      <c r="B26">
        <v>20240110310013</v>
      </c>
      <c r="C26" t="s">
        <v>102</v>
      </c>
      <c r="D26">
        <v>158508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5">
      <c r="A27">
        <v>23</v>
      </c>
      <c r="B27">
        <v>20240110310014</v>
      </c>
      <c r="C27" t="s">
        <v>103</v>
      </c>
      <c r="D27">
        <v>158509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65</v>
      </c>
      <c r="L27" s="3">
        <v>70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25">
      <c r="A28">
        <v>24</v>
      </c>
      <c r="B28">
        <v>20240110310015</v>
      </c>
      <c r="C28" t="s">
        <v>104</v>
      </c>
      <c r="D28">
        <v>158510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70</v>
      </c>
      <c r="K28" s="3">
        <v>65</v>
      </c>
      <c r="L28" s="3">
        <v>70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25">
      <c r="A29">
        <v>25</v>
      </c>
      <c r="B29">
        <v>20240110310016</v>
      </c>
      <c r="C29" t="s">
        <v>105</v>
      </c>
      <c r="D29">
        <v>158511</v>
      </c>
      <c r="E29" t="s">
        <v>1</v>
      </c>
      <c r="F29" t="s">
        <v>3</v>
      </c>
      <c r="G29" s="3">
        <v>60</v>
      </c>
      <c r="H29" s="3">
        <v>0</v>
      </c>
      <c r="I29" s="3">
        <v>65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60.75</v>
      </c>
      <c r="N29" t="str">
        <f t="shared" si="0"/>
        <v>B-</v>
      </c>
    </row>
    <row r="30" spans="1:14" x14ac:dyDescent="0.25">
      <c r="A30">
        <v>26</v>
      </c>
      <c r="B30">
        <v>20240110310017</v>
      </c>
      <c r="C30" t="s">
        <v>106</v>
      </c>
      <c r="D30">
        <v>158512</v>
      </c>
      <c r="E30" t="s">
        <v>1</v>
      </c>
      <c r="F30" t="s">
        <v>3</v>
      </c>
      <c r="G30" s="3">
        <v>60</v>
      </c>
      <c r="H30" s="3">
        <v>0</v>
      </c>
      <c r="I30" s="3">
        <v>65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60.75</v>
      </c>
      <c r="N30" t="str">
        <f t="shared" si="0"/>
        <v>B-</v>
      </c>
    </row>
    <row r="31" spans="1:14" x14ac:dyDescent="0.25">
      <c r="A31">
        <v>27</v>
      </c>
      <c r="B31">
        <v>20240110310018</v>
      </c>
      <c r="C31" t="s">
        <v>107</v>
      </c>
      <c r="D31">
        <v>158513</v>
      </c>
      <c r="E31" t="s">
        <v>1</v>
      </c>
      <c r="F31" t="s">
        <v>3</v>
      </c>
      <c r="G31" s="3">
        <v>60</v>
      </c>
      <c r="H31" s="3">
        <v>0</v>
      </c>
      <c r="I31" s="3">
        <v>65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60.75</v>
      </c>
      <c r="N31" t="str">
        <f t="shared" si="0"/>
        <v>B-</v>
      </c>
    </row>
    <row r="32" spans="1:14" x14ac:dyDescent="0.25">
      <c r="A32">
        <v>28</v>
      </c>
      <c r="B32">
        <v>20240110310019</v>
      </c>
      <c r="C32" t="s">
        <v>108</v>
      </c>
      <c r="D32">
        <v>158514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65</v>
      </c>
      <c r="L32" s="3">
        <v>70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>
        <v>20240110310020</v>
      </c>
      <c r="C33" t="s">
        <v>109</v>
      </c>
      <c r="D33">
        <v>158515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65</v>
      </c>
      <c r="L33" s="3">
        <v>70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25">
      <c r="A34">
        <v>30</v>
      </c>
      <c r="B34">
        <v>20240110310021</v>
      </c>
      <c r="C34" t="s">
        <v>110</v>
      </c>
      <c r="D34">
        <v>158516</v>
      </c>
      <c r="E34" t="s">
        <v>1</v>
      </c>
      <c r="F34" t="s">
        <v>3</v>
      </c>
      <c r="G34" s="3">
        <v>65</v>
      </c>
      <c r="H34" s="3">
        <v>0</v>
      </c>
      <c r="I34" s="3">
        <v>65</v>
      </c>
      <c r="J34" s="3">
        <v>65</v>
      </c>
      <c r="K34" s="3">
        <v>63</v>
      </c>
      <c r="L34" s="3">
        <v>65</v>
      </c>
      <c r="M34">
        <f>G34*Komponen!C10 + H34*Komponen!C11 + I34*Komponen!C12 + J34*Komponen!C13 + K34*Komponen!C14 + L34*Komponen!C15</f>
        <v>64.400000000000006</v>
      </c>
      <c r="N34" t="str">
        <f t="shared" si="0"/>
        <v>B-</v>
      </c>
    </row>
    <row r="35" spans="1:14" x14ac:dyDescent="0.25">
      <c r="A35">
        <v>31</v>
      </c>
      <c r="B35">
        <v>20240110310022</v>
      </c>
      <c r="C35" t="s">
        <v>111</v>
      </c>
      <c r="D35">
        <v>158517</v>
      </c>
      <c r="E35" t="s">
        <v>1</v>
      </c>
      <c r="F35" t="s">
        <v>3</v>
      </c>
      <c r="G35" s="3">
        <v>10</v>
      </c>
      <c r="H35" s="3">
        <v>0</v>
      </c>
      <c r="I35" s="3">
        <v>10</v>
      </c>
      <c r="J35" s="3">
        <v>10</v>
      </c>
      <c r="K35" s="3">
        <v>0</v>
      </c>
      <c r="L35" s="3">
        <v>0</v>
      </c>
      <c r="M35">
        <f>G35*Komponen!C10 + H35*Komponen!C11 + I35*Komponen!C12 + J35*Komponen!C13 + K35*Komponen!C14 + L35*Komponen!C15</f>
        <v>4</v>
      </c>
      <c r="N35" t="str">
        <f t="shared" si="0"/>
        <v>E</v>
      </c>
    </row>
    <row r="36" spans="1:14" x14ac:dyDescent="0.25">
      <c r="A36">
        <v>32</v>
      </c>
      <c r="B36">
        <v>20240110310025</v>
      </c>
      <c r="C36" t="s">
        <v>112</v>
      </c>
      <c r="D36">
        <v>158520</v>
      </c>
      <c r="E36" t="s">
        <v>1</v>
      </c>
      <c r="F36" t="s">
        <v>3</v>
      </c>
      <c r="G36" s="3">
        <v>60</v>
      </c>
      <c r="H36" s="3">
        <v>0</v>
      </c>
      <c r="I36" s="3">
        <v>65</v>
      </c>
      <c r="J36" s="3">
        <v>60</v>
      </c>
      <c r="K36" s="3">
        <v>60</v>
      </c>
      <c r="L36" s="3">
        <v>60</v>
      </c>
      <c r="M36">
        <f>G36*Komponen!C10 + H36*Komponen!C11 + I36*Komponen!C12 + J36*Komponen!C13 + K36*Komponen!C14 + L36*Komponen!C15</f>
        <v>60.75</v>
      </c>
      <c r="N36" t="str">
        <f t="shared" si="0"/>
        <v>B-</v>
      </c>
    </row>
    <row r="37" spans="1:14" x14ac:dyDescent="0.25">
      <c r="A37">
        <v>33</v>
      </c>
      <c r="B37">
        <v>20240110316001</v>
      </c>
      <c r="C37" t="s">
        <v>113</v>
      </c>
      <c r="D37">
        <v>158529</v>
      </c>
      <c r="E37" t="s">
        <v>1</v>
      </c>
      <c r="F37" t="s">
        <v>3</v>
      </c>
      <c r="G37" s="3">
        <v>10</v>
      </c>
      <c r="H37" s="3">
        <v>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2025-01-16T07:24:14Z</dcterms:created>
  <dcterms:modified xsi:type="dcterms:W3CDTF">2025-01-16T23:21:04Z</dcterms:modified>
  <cp:category>nilai</cp:category>
</cp:coreProperties>
</file>