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A7B6830-B213-45F8-BD71-2095A60E4FF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N16" i="4"/>
  <c r="M16" i="4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<sst xmlns="http://schemas.openxmlformats.org/spreadsheetml/2006/main" count="203" uniqueCount="125">
  <si>
    <t>KODE MK</t>
  </si>
  <si>
    <t>A1C2A07A</t>
  </si>
  <si>
    <t>NAMA MK</t>
  </si>
  <si>
    <t>BAHASA INGGRIS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</si>
  <si>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</si>
  <si>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</si>
  <si>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</si>
  <si>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</si>
  <si>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</si>
  <si>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</si>
  <si>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</si>
  <si>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</si>
  <si>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</si>
  <si>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</si>
  <si>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</si>
  <si>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</si>
  <si>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</si>
  <si>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</si>
  <si>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</si>
  <si>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</si>
  <si>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</si>
  <si>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</si>
  <si>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</si>
  <si>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</si>
  <si>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</si>
  <si>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</si>
  <si>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</si>
  <si>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</si>
  <si>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</si>
  <si>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</si>
  <si>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</si>
  <si>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</si>
  <si>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</si>
  <si>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</si>
  <si>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</si>
  <si>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</si>
  <si>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</si>
  <si>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</si>
  <si>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</si>
  <si>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</si>
  <si>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</si>
  <si>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</si>
  <si>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</si>
  <si>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</si>
  <si>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</si>
  <si>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</si>
  <si>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</si>
  <si>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</si>
  <si>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</si>
  <si>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</si>
  <si>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</si>
  <si>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</si>
  <si>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</si>
  <si>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</si>
  <si>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</si>
  <si>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</si>
  <si>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</si>
  <si>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</si>
  <si>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</si>
  <si>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</si>
  <si>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</si>
  <si>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</si>
  <si>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</si>
  <si>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</si>
  <si>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(A1C2A07A)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</si>
  <si>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</si>
  <si>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</si>
  <si>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</si>
  <si>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</si>
  <si>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</si>
  <si>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</si>
  <si>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</si>
  <si>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</si>
  <si>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</si>
  <si>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</si>
  <si>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</si>
  <si>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</si>
  <si>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</si>
  <si>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</si>
  <si>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</si>
  <si>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</si>
  <si>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</si>
  <si>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</si>
  <si>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</si>
  <si>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</si>
  <si>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</si>
  <si>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</si>
  <si>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</si>
  <si>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</si>
  <si>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</si>
  <si>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</si>
  <si>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</si>
  <si>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</si>
  <si>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</si>
  <si>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</si>
  <si>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</si>
  <si>
    <t>keaktifan dan kehadiran mahasiswa</t>
  </si>
  <si>
    <t>tidak ada proyek</t>
  </si>
  <si>
    <t>memberikan quiz untuk mereview pelajaran</t>
  </si>
  <si>
    <t>berlatih menggunakan kosa kata yang sudah diketahui</t>
  </si>
  <si>
    <t>ujian tulis</t>
  </si>
  <si>
    <t xml:space="preserve">students activeness and attendance </t>
  </si>
  <si>
    <t>no project</t>
  </si>
  <si>
    <t>giving quizzes for material review</t>
  </si>
  <si>
    <t>practice to use the mastering vocabularies</t>
  </si>
  <si>
    <t>written test</t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</si>
  <si>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Kontrak Perkuliahan dan Deskripsi Materi Perkuliahan.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</si>
  <si>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Introduction and Alphabet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</si>
  <si>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Greetings and Basic Expressions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</si>
  <si>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Numbers and Time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</si>
  <si>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Days, Months, and Dates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</si>
  <si>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Colors and Shapes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</si>
  <si>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Classroom Objects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</si>
  <si>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b/>
        <sz val="9"/>
        <color rgb="FF000000"/>
        <rFont val="Times New Roman"/>
        <family val="1"/>
      </rPr>
      <t>Ujian Tengah Semester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</si>
  <si>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Simple Present Tense (Positive Sentences)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</si>
  <si>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Simple Present Tense (Negative and Questions)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</si>
  <si>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Family and Relationships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</si>
  <si>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Describing People (Physical and Personality)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</si>
  <si>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Food and Drinks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</si>
  <si>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Daily Activities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</si>
  <si>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Times New Roman"/>
        <family val="1"/>
      </rPr>
      <t>Places and Directions</t>
    </r>
  </si>
  <si>
    <r>
      <t>·</t>
    </r>
    <r>
      <rPr>
        <sz val="7"/>
        <color rgb="FF000000"/>
        <rFont val="Times New Roman"/>
        <family val="1"/>
      </rPr>
      <t xml:space="preserve">    </t>
    </r>
    <r>
      <rPr>
        <b/>
        <sz val="9"/>
        <color rgb="FF000000"/>
        <rFont val="Times New Roman"/>
        <family val="1"/>
      </rPr>
      <t>Ujian Akhir Semester</t>
    </r>
  </si>
  <si>
    <r>
      <t>·</t>
    </r>
    <r>
      <rPr>
        <sz val="7"/>
        <color rgb="FF000000"/>
        <rFont val="Times New Roman"/>
        <family val="1"/>
      </rPr>
      <t>    Syillabus and learning contract</t>
    </r>
  </si>
  <si>
    <r>
      <t>·</t>
    </r>
    <r>
      <rPr>
        <sz val="7"/>
        <color rgb="FF000000"/>
        <rFont val="Times New Roman"/>
        <family val="1"/>
      </rPr>
      <t>    Middle semester</t>
    </r>
  </si>
  <si>
    <r>
      <t>·</t>
    </r>
    <r>
      <rPr>
        <sz val="7"/>
        <color rgb="FF000000"/>
        <rFont val="Times New Roman"/>
        <family val="1"/>
      </rPr>
      <t>    Final Semester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</si>
</sst>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9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1" sqref="C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1" t="s">
        <v>106</v>
      </c>
      <c r="C10" s="13" t="s">
        <v>122</v>
      </c>
      <c r="D10">
        <v>1234583026</v>
      </c>
    </row>
    <row r="11" spans="1:4" ht="15.75" thickBot="1" x14ac:dyDescent="0.3">
      <c r="A11">
        <v>2</v>
      </c>
      <c r="B11" s="12" t="s">
        <v>107</v>
      </c>
      <c r="C11" s="3" t="s">
        <v>107</v>
      </c>
      <c r="D11">
        <v>1234583026</v>
      </c>
    </row>
    <row r="12" spans="1:4" ht="15.75" thickBot="1" x14ac:dyDescent="0.3">
      <c r="A12">
        <v>3</v>
      </c>
      <c r="B12" s="12" t="s">
        <v>108</v>
      </c>
      <c r="C12" s="3" t="s">
        <v>108</v>
      </c>
      <c r="D12">
        <v>1234583026</v>
      </c>
    </row>
    <row r="13" spans="1:4" ht="15.75" thickBot="1" x14ac:dyDescent="0.3">
      <c r="A13">
        <v>4</v>
      </c>
      <c r="B13" s="12" t="s">
        <v>109</v>
      </c>
      <c r="C13" s="3" t="s">
        <v>109</v>
      </c>
      <c r="D13">
        <v>1234583026</v>
      </c>
    </row>
    <row r="14" spans="1:4" ht="15.75" thickBot="1" x14ac:dyDescent="0.3">
      <c r="A14">
        <v>5</v>
      </c>
      <c r="B14" s="11" t="s">
        <v>110</v>
      </c>
      <c r="C14" s="3" t="s">
        <v>110</v>
      </c>
      <c r="D14">
        <v>1234583026</v>
      </c>
    </row>
    <row r="15" spans="1:4" ht="15.75" thickBot="1" x14ac:dyDescent="0.3">
      <c r="A15">
        <v>6</v>
      </c>
      <c r="B15" s="12" t="s">
        <v>111</v>
      </c>
      <c r="C15" s="3" t="s">
        <v>111</v>
      </c>
      <c r="D15">
        <v>1234583026</v>
      </c>
    </row>
    <row r="16" spans="1:4" ht="15.75" thickBot="1" x14ac:dyDescent="0.3">
      <c r="A16">
        <v>7</v>
      </c>
      <c r="B16" s="12" t="s">
        <v>112</v>
      </c>
      <c r="C16" s="3" t="s">
        <v>112</v>
      </c>
      <c r="D16">
        <v>1234583026</v>
      </c>
    </row>
    <row r="17" spans="1:4" ht="15.75" thickBot="1" x14ac:dyDescent="0.3">
      <c r="A17">
        <v>8</v>
      </c>
      <c r="B17" s="12" t="s">
        <v>113</v>
      </c>
      <c r="C17" s="13" t="s">
        <v>123</v>
      </c>
      <c r="D17">
        <v>1234583026</v>
      </c>
    </row>
    <row r="18" spans="1:4" ht="15.75" thickBot="1" x14ac:dyDescent="0.3">
      <c r="A18">
        <v>9</v>
      </c>
      <c r="B18" s="11" t="s">
        <v>114</v>
      </c>
      <c r="C18" s="3" t="s">
        <v>114</v>
      </c>
      <c r="D18">
        <v>1234583026</v>
      </c>
    </row>
    <row r="19" spans="1:4" ht="15.75" thickBot="1" x14ac:dyDescent="0.3">
      <c r="A19">
        <v>10</v>
      </c>
      <c r="B19" s="12" t="s">
        <v>115</v>
      </c>
      <c r="C19" s="3" t="s">
        <v>115</v>
      </c>
      <c r="D19">
        <v>1234583026</v>
      </c>
    </row>
    <row r="20" spans="1:4" ht="15.75" thickBot="1" x14ac:dyDescent="0.3">
      <c r="A20">
        <v>11</v>
      </c>
      <c r="B20" s="12" t="s">
        <v>116</v>
      </c>
      <c r="C20" s="3" t="s">
        <v>116</v>
      </c>
      <c r="D20">
        <v>1234583026</v>
      </c>
    </row>
    <row r="21" spans="1:4" ht="15.75" thickBot="1" x14ac:dyDescent="0.3">
      <c r="A21">
        <v>12</v>
      </c>
      <c r="B21" s="12" t="s">
        <v>117</v>
      </c>
      <c r="C21" s="3" t="s">
        <v>117</v>
      </c>
      <c r="D21">
        <v>1234583026</v>
      </c>
    </row>
    <row r="22" spans="1:4" ht="15.75" thickBot="1" x14ac:dyDescent="0.3">
      <c r="A22">
        <v>13</v>
      </c>
      <c r="B22" s="11" t="s">
        <v>118</v>
      </c>
      <c r="C22" s="3" t="s">
        <v>118</v>
      </c>
      <c r="D22">
        <v>1234583026</v>
      </c>
    </row>
    <row r="23" spans="1:4" ht="15.75" thickBot="1" x14ac:dyDescent="0.3">
      <c r="A23">
        <v>14</v>
      </c>
      <c r="B23" s="12" t="s">
        <v>119</v>
      </c>
      <c r="C23" s="3" t="s">
        <v>119</v>
      </c>
      <c r="D23">
        <v>1234583026</v>
      </c>
    </row>
    <row r="24" spans="1:4" ht="15.75" thickBot="1" x14ac:dyDescent="0.3">
      <c r="A24">
        <v>15</v>
      </c>
      <c r="B24" s="12" t="s">
        <v>120</v>
      </c>
      <c r="C24" s="3" t="s">
        <v>120</v>
      </c>
      <c r="D24">
        <v>1234583026</v>
      </c>
    </row>
    <row r="25" spans="1:4" ht="15.75" thickBot="1" x14ac:dyDescent="0.3">
      <c r="A25">
        <v>16</v>
      </c>
      <c r="B25" s="12" t="s">
        <v>121</v>
      </c>
      <c r="C25" s="13" t="s">
        <v>124</v>
      </c>
      <c r="D25">
        <v>1234583026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96</v>
      </c>
      <c r="E10" s="3" t="s">
        <v>101</v>
      </c>
      <c r="F10">
        <v>1234583026</v>
      </c>
    </row>
    <row r="11" spans="1:6" x14ac:dyDescent="0.25">
      <c r="A11">
        <v>2</v>
      </c>
      <c r="B11" t="s">
        <v>59</v>
      </c>
      <c r="C11" s="9">
        <v>0</v>
      </c>
      <c r="D11" s="3" t="s">
        <v>97</v>
      </c>
      <c r="E11" s="3" t="s">
        <v>102</v>
      </c>
      <c r="F11">
        <v>1234583026</v>
      </c>
    </row>
    <row r="12" spans="1:6" x14ac:dyDescent="0.25">
      <c r="A12">
        <v>3</v>
      </c>
      <c r="B12" t="s">
        <v>60</v>
      </c>
      <c r="C12" s="9">
        <v>0.15</v>
      </c>
      <c r="D12" s="3" t="s">
        <v>98</v>
      </c>
      <c r="E12" s="3" t="s">
        <v>103</v>
      </c>
      <c r="F12">
        <v>1234583026</v>
      </c>
    </row>
    <row r="13" spans="1:6" x14ac:dyDescent="0.25">
      <c r="A13">
        <v>4</v>
      </c>
      <c r="B13" t="s">
        <v>61</v>
      </c>
      <c r="C13" s="9">
        <v>0.1</v>
      </c>
      <c r="D13" s="3" t="s">
        <v>99</v>
      </c>
      <c r="E13" s="3" t="s">
        <v>104</v>
      </c>
      <c r="F13">
        <v>1234583026</v>
      </c>
    </row>
    <row r="14" spans="1:6" x14ac:dyDescent="0.25">
      <c r="A14">
        <v>5</v>
      </c>
      <c r="B14" t="s">
        <v>62</v>
      </c>
      <c r="C14" s="9">
        <v>0.3</v>
      </c>
      <c r="D14" s="3" t="s">
        <v>100</v>
      </c>
      <c r="E14" s="3" t="s">
        <v>105</v>
      </c>
      <c r="F14">
        <v>1234583026</v>
      </c>
    </row>
    <row r="15" spans="1:6" x14ac:dyDescent="0.25">
      <c r="A15">
        <v>6</v>
      </c>
      <c r="B15" t="s">
        <v>63</v>
      </c>
      <c r="C15" s="9">
        <v>0.3</v>
      </c>
      <c r="D15" s="3" t="s">
        <v>100</v>
      </c>
      <c r="E15" s="3" t="s">
        <v>105</v>
      </c>
      <c r="F15">
        <v>1234583026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7" workbookViewId="0">
      <selection activeCell="J9" sqref="J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20240110300002</v>
      </c>
      <c r="C5" t="s">
        <v>74</v>
      </c>
      <c r="D5">
        <v>158485</v>
      </c>
      <c r="E5" t="s">
        <v>1</v>
      </c>
      <c r="F5" t="s">
        <v>3</v>
      </c>
      <c r="G5" s="3">
        <v>60</v>
      </c>
      <c r="H5" s="3">
        <v>0</v>
      </c>
      <c r="I5" s="3">
        <v>65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20240110300003</v>
      </c>
      <c r="C6" t="s">
        <v>75</v>
      </c>
      <c r="D6">
        <v>157088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20240110300004</v>
      </c>
      <c r="C7" t="s">
        <v>76</v>
      </c>
      <c r="D7">
        <v>158486</v>
      </c>
      <c r="E7" t="s">
        <v>1</v>
      </c>
      <c r="F7" t="s">
        <v>3</v>
      </c>
      <c r="G7" s="3">
        <v>70</v>
      </c>
      <c r="H7" s="3">
        <v>0</v>
      </c>
      <c r="I7" s="3">
        <v>70</v>
      </c>
      <c r="J7" s="3">
        <v>70</v>
      </c>
      <c r="K7" s="3">
        <v>70</v>
      </c>
      <c r="L7" s="3">
        <v>65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25">
      <c r="A8">
        <v>4</v>
      </c>
      <c r="B8">
        <v>20240110300005</v>
      </c>
      <c r="C8" t="s">
        <v>77</v>
      </c>
      <c r="D8">
        <v>158487</v>
      </c>
      <c r="E8" t="s">
        <v>1</v>
      </c>
      <c r="F8" t="s">
        <v>3</v>
      </c>
      <c r="G8" s="3">
        <v>70</v>
      </c>
      <c r="H8" s="3">
        <v>0</v>
      </c>
      <c r="I8" s="3">
        <v>65</v>
      </c>
      <c r="J8" s="3">
        <v>60</v>
      </c>
      <c r="K8" s="3">
        <v>65</v>
      </c>
      <c r="L8" s="3">
        <v>80</v>
      </c>
      <c r="M8">
        <f>G8*Komponen!C10 + H8*Komponen!C11 + I8*Komponen!C12 + J8*Komponen!C13 + K8*Komponen!C14 + L8*Komponen!C15</f>
        <v>69.75</v>
      </c>
      <c r="N8" t="str">
        <f t="shared" si="0"/>
        <v>B</v>
      </c>
    </row>
    <row r="9" spans="1:14" x14ac:dyDescent="0.25">
      <c r="A9">
        <v>5</v>
      </c>
      <c r="B9">
        <v>20240110300006</v>
      </c>
      <c r="C9" t="s">
        <v>78</v>
      </c>
      <c r="D9">
        <v>158488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5">
      <c r="A10">
        <v>6</v>
      </c>
      <c r="B10">
        <v>20240110300007</v>
      </c>
      <c r="C10" t="s">
        <v>79</v>
      </c>
      <c r="D10">
        <v>158489</v>
      </c>
      <c r="E10" t="s">
        <v>1</v>
      </c>
      <c r="F10" t="s">
        <v>3</v>
      </c>
      <c r="G10" s="3">
        <v>70</v>
      </c>
      <c r="H10" s="3">
        <v>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>
        <v>20240110300008</v>
      </c>
      <c r="C11" t="s">
        <v>80</v>
      </c>
      <c r="D11">
        <v>158490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70.75</v>
      </c>
      <c r="N11" t="str">
        <f t="shared" si="0"/>
        <v>B+</v>
      </c>
    </row>
    <row r="12" spans="1:14" x14ac:dyDescent="0.25">
      <c r="A12">
        <v>8</v>
      </c>
      <c r="B12">
        <v>20240110300009</v>
      </c>
      <c r="C12" t="s">
        <v>81</v>
      </c>
      <c r="D12">
        <v>158491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5">
      <c r="A13">
        <v>9</v>
      </c>
      <c r="B13">
        <v>20240110300010</v>
      </c>
      <c r="C13" t="s">
        <v>82</v>
      </c>
      <c r="D13">
        <v>158492</v>
      </c>
      <c r="E13" t="s">
        <v>1</v>
      </c>
      <c r="F13" t="s">
        <v>3</v>
      </c>
      <c r="G13" s="3">
        <v>60</v>
      </c>
      <c r="H13" s="3">
        <v>0</v>
      </c>
      <c r="I13" s="3">
        <v>65</v>
      </c>
      <c r="J13" s="3">
        <v>60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60.75</v>
      </c>
      <c r="N13" t="str">
        <f t="shared" si="0"/>
        <v>B-</v>
      </c>
    </row>
    <row r="14" spans="1:14" x14ac:dyDescent="0.25">
      <c r="A14">
        <v>10</v>
      </c>
      <c r="B14">
        <v>20240110300011</v>
      </c>
      <c r="C14" t="s">
        <v>83</v>
      </c>
      <c r="D14">
        <v>157085</v>
      </c>
      <c r="E14" t="s">
        <v>1</v>
      </c>
      <c r="F14" t="s">
        <v>3</v>
      </c>
      <c r="G14" s="3">
        <v>60</v>
      </c>
      <c r="H14" s="3">
        <v>0</v>
      </c>
      <c r="I14" s="3">
        <v>65</v>
      </c>
      <c r="J14" s="3">
        <v>60</v>
      </c>
      <c r="K14" s="3">
        <v>70</v>
      </c>
      <c r="L14" s="3">
        <v>60</v>
      </c>
      <c r="M14">
        <f>G14*Komponen!C10 + H14*Komponen!C11 + I14*Komponen!C12 + J14*Komponen!C13 + K14*Komponen!C14 + L14*Komponen!C15</f>
        <v>63.75</v>
      </c>
      <c r="N14" t="str">
        <f t="shared" si="0"/>
        <v>B-</v>
      </c>
    </row>
    <row r="15" spans="1:14" x14ac:dyDescent="0.25">
      <c r="A15">
        <v>11</v>
      </c>
      <c r="B15">
        <v>20240110300012</v>
      </c>
      <c r="C15" t="s">
        <v>84</v>
      </c>
      <c r="D15">
        <v>158493</v>
      </c>
      <c r="E15" t="s">
        <v>1</v>
      </c>
      <c r="F15" t="s">
        <v>3</v>
      </c>
      <c r="G15" s="3">
        <v>60</v>
      </c>
      <c r="H15" s="3">
        <v>0</v>
      </c>
      <c r="I15" s="3">
        <v>65</v>
      </c>
      <c r="J15" s="3">
        <v>60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60.75</v>
      </c>
      <c r="N15" t="str">
        <f t="shared" si="0"/>
        <v>B-</v>
      </c>
    </row>
    <row r="16" spans="1:14" x14ac:dyDescent="0.25">
      <c r="A16">
        <v>12</v>
      </c>
      <c r="B16">
        <v>20240110300013</v>
      </c>
      <c r="C16" t="s">
        <v>85</v>
      </c>
      <c r="D16">
        <v>158494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70</v>
      </c>
      <c r="L16" s="3">
        <v>65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>
        <v>20240110300014</v>
      </c>
      <c r="C17" t="s">
        <v>86</v>
      </c>
      <c r="D17">
        <v>158495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70</v>
      </c>
      <c r="L17" s="3">
        <v>65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25">
      <c r="A18">
        <v>14</v>
      </c>
      <c r="B18">
        <v>20240110300015</v>
      </c>
      <c r="C18" t="s">
        <v>87</v>
      </c>
      <c r="D18">
        <v>158521</v>
      </c>
      <c r="E18" t="s">
        <v>1</v>
      </c>
      <c r="F18" t="s">
        <v>3</v>
      </c>
      <c r="G18" s="3">
        <v>50</v>
      </c>
      <c r="H18" s="3">
        <v>0</v>
      </c>
      <c r="I18" s="3">
        <v>50</v>
      </c>
      <c r="J18" s="3">
        <v>50</v>
      </c>
      <c r="K18" s="3">
        <v>50</v>
      </c>
      <c r="L18" s="3">
        <v>65</v>
      </c>
      <c r="M18">
        <f>G18*Komponen!C10 + H18*Komponen!C11 + I18*Komponen!C12 + J18*Komponen!C13 + K18*Komponen!C14 + L18*Komponen!C15</f>
        <v>54.5</v>
      </c>
      <c r="N18" t="str">
        <f t="shared" si="0"/>
        <v>C</v>
      </c>
    </row>
    <row r="19" spans="1:14" x14ac:dyDescent="0.25">
      <c r="A19">
        <v>15</v>
      </c>
      <c r="B19">
        <v>20240110310023</v>
      </c>
      <c r="C19" t="s">
        <v>88</v>
      </c>
      <c r="D19">
        <v>158518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>
        <v>20240110310024</v>
      </c>
      <c r="C20" t="s">
        <v>89</v>
      </c>
      <c r="D20">
        <v>158519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20240110310027</v>
      </c>
      <c r="C21" t="s">
        <v>90</v>
      </c>
      <c r="D21">
        <v>158522</v>
      </c>
      <c r="E21" t="s">
        <v>1</v>
      </c>
      <c r="F21" t="s">
        <v>3</v>
      </c>
      <c r="G21" s="3">
        <v>10</v>
      </c>
      <c r="H21" s="3">
        <v>0</v>
      </c>
      <c r="I21" s="3">
        <v>10</v>
      </c>
      <c r="J21" s="3">
        <v>10</v>
      </c>
      <c r="K21" s="3">
        <v>0</v>
      </c>
      <c r="L21" s="3">
        <v>0</v>
      </c>
      <c r="M21">
        <f>G21*Komponen!C10 + H21*Komponen!C11 + I21*Komponen!C12 + J21*Komponen!C13 + K21*Komponen!C14 + L21*Komponen!C15</f>
        <v>4</v>
      </c>
      <c r="N21" t="str">
        <f t="shared" si="0"/>
        <v>E</v>
      </c>
    </row>
    <row r="22" spans="1:14" x14ac:dyDescent="0.25">
      <c r="A22">
        <v>18</v>
      </c>
      <c r="B22">
        <v>20240110310028</v>
      </c>
      <c r="C22" t="s">
        <v>91</v>
      </c>
      <c r="D22">
        <v>158523</v>
      </c>
      <c r="E22" t="s">
        <v>1</v>
      </c>
      <c r="F22" t="s">
        <v>3</v>
      </c>
      <c r="G22" s="3">
        <v>10</v>
      </c>
      <c r="H22" s="3">
        <v>0</v>
      </c>
      <c r="I22" s="3">
        <v>10</v>
      </c>
      <c r="J22" s="3">
        <v>10</v>
      </c>
      <c r="K22" s="3">
        <v>0</v>
      </c>
      <c r="L22" s="3">
        <v>0</v>
      </c>
      <c r="M22">
        <f>G22*Komponen!C10 + H22*Komponen!C11 + I22*Komponen!C12 + J22*Komponen!C13 + K22*Komponen!C14 + L22*Komponen!C15</f>
        <v>4</v>
      </c>
      <c r="N22" t="str">
        <f t="shared" si="0"/>
        <v>E</v>
      </c>
    </row>
    <row r="23" spans="1:14" x14ac:dyDescent="0.25">
      <c r="A23">
        <v>19</v>
      </c>
      <c r="B23">
        <v>20240110310029</v>
      </c>
      <c r="C23" t="s">
        <v>92</v>
      </c>
      <c r="D23">
        <v>158524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79.25</v>
      </c>
      <c r="N23" t="str">
        <f t="shared" si="0"/>
        <v>A-</v>
      </c>
    </row>
    <row r="24" spans="1:14" x14ac:dyDescent="0.25">
      <c r="A24">
        <v>20</v>
      </c>
      <c r="B24">
        <v>20240110310030</v>
      </c>
      <c r="C24" t="s">
        <v>93</v>
      </c>
      <c r="D24">
        <v>158525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75</v>
      </c>
      <c r="L24" s="3">
        <v>70</v>
      </c>
      <c r="M24">
        <f>G24*Komponen!C10 + H24*Komponen!C11 + I24*Komponen!C12 + J24*Komponen!C13 + K24*Komponen!C14 + L24*Komponen!C15</f>
        <v>73.5</v>
      </c>
      <c r="N24" t="str">
        <f t="shared" si="0"/>
        <v>B+</v>
      </c>
    </row>
    <row r="25" spans="1:14" x14ac:dyDescent="0.25">
      <c r="A25">
        <v>21</v>
      </c>
      <c r="B25">
        <v>20240110310031</v>
      </c>
      <c r="C25" t="s">
        <v>94</v>
      </c>
      <c r="D25">
        <v>158526</v>
      </c>
      <c r="E25" t="s">
        <v>1</v>
      </c>
      <c r="F25" t="s">
        <v>3</v>
      </c>
      <c r="G25" s="3">
        <v>60</v>
      </c>
      <c r="H25" s="3">
        <v>0</v>
      </c>
      <c r="I25" s="3">
        <v>55</v>
      </c>
      <c r="J25" s="3">
        <v>55</v>
      </c>
      <c r="K25" s="3">
        <v>60</v>
      </c>
      <c r="L25" s="3">
        <v>60</v>
      </c>
      <c r="M25">
        <f>G25*Komponen!C10 + H25*Komponen!C11 + I25*Komponen!C12 + J25*Komponen!C13 + K25*Komponen!C14 + L25*Komponen!C15</f>
        <v>58.75</v>
      </c>
      <c r="N25" t="str">
        <f t="shared" si="0"/>
        <v>C+</v>
      </c>
    </row>
    <row r="26" spans="1:14" x14ac:dyDescent="0.25">
      <c r="A26">
        <v>22</v>
      </c>
      <c r="B26">
        <v>20240110310032</v>
      </c>
      <c r="C26" t="s">
        <v>95</v>
      </c>
      <c r="D26">
        <v>158527</v>
      </c>
      <c r="E26" t="s">
        <v>1</v>
      </c>
      <c r="F26" t="s">
        <v>3</v>
      </c>
      <c r="G26" s="3">
        <v>10</v>
      </c>
      <c r="H26" s="3">
        <v>0</v>
      </c>
      <c r="I26" s="3">
        <v>10</v>
      </c>
      <c r="J26" s="3">
        <v>10</v>
      </c>
      <c r="K26" s="3">
        <v>0</v>
      </c>
      <c r="L26" s="3">
        <v>0</v>
      </c>
      <c r="M26">
        <f>G26*Komponen!C10 + H26*Komponen!C11 + I26*Komponen!C12 + J26*Komponen!C13 + K26*Komponen!C14 + L26*Komponen!C15</f>
        <v>4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2025-01-16T07:24:42Z</dcterms:created>
  <dcterms:modified xsi:type="dcterms:W3CDTF">2025-01-30T07:11:20Z</dcterms:modified>
  <cp:category>nilai</cp:category>
</cp:coreProperties>
</file>