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30F3C527-69E4-4E72-BB8D-A2B2124C069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<sst xmlns="http://schemas.openxmlformats.org/spreadsheetml/2006/main" count="226" uniqueCount="147">
  <si>
    <t>KODE MK</t>
  </si>
  <si>
    <t>A1C2A19A</t>
  </si>
  <si>
    <t>NAMA MK</t>
  </si>
  <si>
    <t>TEORI DAN HUKUM KONSTITUSI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</si>
  <si>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</si>
  <si>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</si>
  <si>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</si>
  <si>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</si>
  <si>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</si>
  <si>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</si>
  <si>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</si>
  <si>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</si>
  <si>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</si>
  <si>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</si>
  <si>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</si>
  <si>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</si>
  <si>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</si>
  <si>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</si>
  <si>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</si>
  <si>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</si>
  <si>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</si>
  <si>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</si>
  <si>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</si>
  <si>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</si>
  <si>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</si>
  <si>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</si>
  <si>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</si>
  <si>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</si>
  <si>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</si>
  <si>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</si>
  <si>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</si>
  <si>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</si>
  <si>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</si>
  <si>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</si>
  <si>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</si>
  <si>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</si>
  <si>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</si>
  <si>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</si>
  <si>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</si>
  <si>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</si>
  <si>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</si>
  <si>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</si>
  <si>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</si>
  <si>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</si>
  <si>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</si>
  <si>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</si>
  <si>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</si>
  <si>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</si>
  <si>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</si>
  <si>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</si>
  <si>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</si>
  <si>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</si>
  <si>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</si>
  <si>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</si>
  <si>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</si>
  <si>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</si>
  <si>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</si>
  <si>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</si>
  <si>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</si>
  <si>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</si>
  <si>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</si>
  <si>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</si>
  <si>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</si>
  <si>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</si>
  <si>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TEORI DAN HUKUM KONSTITUSI (A1C2A19A)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</si>
  <si>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</si>
  <si>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</si>
  <si>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</si>
  <si>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</si>
  <si>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</si>
  <si>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</si>
  <si>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</si>
  <si>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</si>
  <si>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</si>
  <si>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2021A1C235</t>
  </si>
  <si>
    <t>ROSTIANA</t>
  </si>
  <si>
    <t>2022A1C004</t>
  </si>
  <si>
    <t>ARIF RAHMAN</t>
  </si>
  <si>
    <t>ISTIKOMAH</t>
  </si>
  <si>
    <t>AGUNG JANUR PRATAMA</t>
  </si>
  <si>
    <t>AISYAH WULAN SUCI</t>
  </si>
  <si>
    <t>AMANULLAH</t>
  </si>
  <si>
    <t>DESTA AFRIANSAH</t>
  </si>
  <si>
    <t>JASMAN</t>
  </si>
  <si>
    <t>LULU SALSABILA</t>
  </si>
  <si>
    <t>MUHAMMAD ALI AKBAR</t>
  </si>
  <si>
    <t>MUHAMMAD FIRDAUS</t>
  </si>
  <si>
    <t>RIFQI ARDHAN NUGRAHA</t>
  </si>
  <si>
    <t>ROZITA WARNI</t>
  </si>
  <si>
    <t>UKHWA ISLAMIATI</t>
  </si>
  <si>
    <t>WAHYU REGAL PUTRA</t>
  </si>
  <si>
    <t>ADE JURAEDAH</t>
  </si>
  <si>
    <t>ALFIAN AZHARI</t>
  </si>
  <si>
    <t>ARMIN ERYANTO</t>
  </si>
  <si>
    <t>LALU ARFA AM ANDESA</t>
  </si>
  <si>
    <t>NAJAMUDIN</t>
  </si>
  <si>
    <t>WAFIQ NURFAZILLA</t>
  </si>
  <si>
    <t>FIRDA NINGSIH</t>
  </si>
  <si>
    <t>HANIK</t>
  </si>
  <si>
    <t>IMAM ADISETIAWAN</t>
  </si>
  <si>
    <t>M. EDWIN</t>
  </si>
  <si>
    <t>MIRWAN WAHIDIN</t>
  </si>
  <si>
    <t>NIA RAMADAN</t>
  </si>
  <si>
    <t>RIO RAMADHAN</t>
  </si>
  <si>
    <t>MEILINA</t>
  </si>
  <si>
    <t>Kontrak perkulihan &amp; garis besar materi selama satu semester</t>
  </si>
  <si>
    <t>Definisi konstitutis, prinsip konstitusi, prinsip konstitusi dalam sistem ketatanegaraan Indonesia</t>
  </si>
  <si>
    <t>Sifat, fungsi, dan Tujuan Konstitusi</t>
  </si>
  <si>
    <t>Teori Pembentukan konstitusi,  Tinjauan Umum Konstitusi UUD 1945, Fungsi Konstitusi UUD 1945</t>
  </si>
  <si>
    <t>Sistem Ketatanegaraan Menurut UUD 1945,  Sistem Pemerintah, Hubungan Antar Lembaga,  Sistem Pemilihan Umum.</t>
  </si>
  <si>
    <t>Konstitusi dilihat dari sudut pandang, politis dan yuridis, Materi Muatan konstitusi, Alsana Pembentukan Konstitusi</t>
  </si>
  <si>
    <t>Metode Mehami Konstitusi, Elemen-elemen dalam Konstitusi, Kedudukan Konstitusi UUD 1945 dalam sistem hukum Indonesia</t>
  </si>
  <si>
    <t>Ujian Tengah Semester</t>
  </si>
  <si>
    <t>Konsep Trias Politica dalam Negara Dekomrasi, Sistem Pemilu</t>
  </si>
  <si>
    <t>Konsitusi dalam Pusaran Politik di Indonesia</t>
  </si>
  <si>
    <t>Pembentukan Konstitusi di Indonesia</t>
  </si>
  <si>
    <t>Konstitusi dan dinamika Politik, Orde Lama, Orde Baru, Era Reformasi</t>
  </si>
  <si>
    <t>Hak Asasi Manusia Dalam Konteks Konstitusi</t>
  </si>
  <si>
    <t>Kedudukan Konstitusi dalam Hukum International</t>
  </si>
  <si>
    <t>Review seluruh materi dan penyampaian kisi-kisi UAS</t>
  </si>
  <si>
    <t>Ujian Akhir Semester</t>
  </si>
  <si>
    <t>Kehadiran dan keaktifan di kelas</t>
  </si>
  <si>
    <t>Attendance and activeness in class</t>
  </si>
  <si>
    <t>Upload video ke youtube</t>
  </si>
  <si>
    <t>Upload video to youtube</t>
  </si>
  <si>
    <t>Tanya Jawab</t>
  </si>
  <si>
    <t>Question and answer</t>
  </si>
  <si>
    <t>Presentasi Makalah</t>
  </si>
  <si>
    <t>Paper Presentation</t>
  </si>
  <si>
    <t>Ujian tertulis</t>
  </si>
  <si>
    <t>Written exam</t>
  </si>
  <si>
    <t>Lecture contract &amp; outline of material for one semester</t>
  </si>
  <si>
    <t>Constitutional definition, constitutional principles, constitutional principles in the Indonesian constitutional system</t>
  </si>
  <si>
    <t>Nature, function, and purpose of the Constitution</t>
  </si>
  <si>
    <t>Theory of Constitutional Formation, General Review of the 1945 Constitution, Function of the 1945 Constitution</t>
  </si>
  <si>
    <t>State System According to the 1945 Constitution, Government System, Inter-Institutional Relations, General Election System.</t>
  </si>
  <si>
    <t>Constitution seen from a political and legal perspective, Constitutional Content Material, Reason for the Formation of the Constitution</t>
  </si>
  <si>
    <t>Method of Understanding the Constitution, Elements in the Constitution, Position of the 1945 Constitution in the Indonesian legal system</t>
  </si>
  <si>
    <t>Mid-Semester Exam</t>
  </si>
  <si>
    <t>The Concept of Trias Politica in a Democratic State, Election System</t>
  </si>
  <si>
    <t>Constitution in the Political Vortex in Indonesia</t>
  </si>
  <si>
    <t>Formation of the Constitution in Indonesia</t>
  </si>
  <si>
    <t>Constitution and Political Dynamics, Old Order, New Order, Reform Era</t>
  </si>
  <si>
    <t>Human Rights in the Context of the Constitution</t>
  </si>
  <si>
    <t>Position of the Constitution in International Law</t>
  </si>
  <si>
    <t>Review of all materials and delivery of UAS outlines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</si>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</sst>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3" fillId="0" borderId="0" xfId="0" applyFont="1"/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0" sqref="C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thickBot="1" x14ac:dyDescent="0.3">
      <c r="A10">
        <v>1</v>
      </c>
      <c r="B10" s="11" t="s">
        <v>105</v>
      </c>
      <c r="C10" s="3" t="s">
        <v>131</v>
      </c>
      <c r="D10">
        <v>1234583038</v>
      </c>
    </row>
    <row r="11" spans="1:4" ht="25.5" x14ac:dyDescent="0.25">
      <c r="A11">
        <v>2</v>
      </c>
      <c r="B11" s="12" t="s">
        <v>106</v>
      </c>
      <c r="C11" s="3" t="s">
        <v>132</v>
      </c>
      <c r="D11">
        <v>1234583038</v>
      </c>
    </row>
    <row r="12" spans="1:4" x14ac:dyDescent="0.25">
      <c r="A12">
        <v>3</v>
      </c>
      <c r="B12" s="12" t="s">
        <v>107</v>
      </c>
      <c r="C12" s="3" t="s">
        <v>133</v>
      </c>
      <c r="D12">
        <v>1234583038</v>
      </c>
    </row>
    <row r="13" spans="1:4" x14ac:dyDescent="0.25">
      <c r="A13">
        <v>4</v>
      </c>
      <c r="B13" s="13" t="s">
        <v>108</v>
      </c>
      <c r="C13" s="3" t="s">
        <v>134</v>
      </c>
      <c r="D13">
        <v>1234583038</v>
      </c>
    </row>
    <row r="14" spans="1:4" x14ac:dyDescent="0.25">
      <c r="A14">
        <v>5</v>
      </c>
      <c r="B14" s="13" t="s">
        <v>109</v>
      </c>
      <c r="C14" s="3" t="s">
        <v>135</v>
      </c>
      <c r="D14">
        <v>1234583038</v>
      </c>
    </row>
    <row r="15" spans="1:4" x14ac:dyDescent="0.25">
      <c r="A15">
        <v>6</v>
      </c>
      <c r="B15" s="13" t="s">
        <v>110</v>
      </c>
      <c r="C15" s="3" t="s">
        <v>136</v>
      </c>
      <c r="D15">
        <v>1234583038</v>
      </c>
    </row>
    <row r="16" spans="1:4" x14ac:dyDescent="0.25">
      <c r="A16">
        <v>7</v>
      </c>
      <c r="B16" s="13" t="s">
        <v>111</v>
      </c>
      <c r="C16" s="3" t="s">
        <v>137</v>
      </c>
      <c r="D16">
        <v>1234583038</v>
      </c>
    </row>
    <row r="17" spans="1:4" x14ac:dyDescent="0.25">
      <c r="A17">
        <v>8</v>
      </c>
      <c r="B17" s="15" t="s">
        <v>112</v>
      </c>
      <c r="C17" s="3" t="s">
        <v>138</v>
      </c>
      <c r="D17">
        <v>1234583038</v>
      </c>
    </row>
    <row r="18" spans="1:4" ht="15.75" thickBot="1" x14ac:dyDescent="0.3">
      <c r="A18">
        <v>9</v>
      </c>
      <c r="B18" s="14" t="s">
        <v>113</v>
      </c>
      <c r="C18" s="3" t="s">
        <v>139</v>
      </c>
      <c r="D18">
        <v>1234583038</v>
      </c>
    </row>
    <row r="19" spans="1:4" ht="15.75" thickBot="1" x14ac:dyDescent="0.3">
      <c r="A19">
        <v>10</v>
      </c>
      <c r="B19" s="11" t="s">
        <v>114</v>
      </c>
      <c r="C19" s="3" t="s">
        <v>140</v>
      </c>
      <c r="D19">
        <v>1234583038</v>
      </c>
    </row>
    <row r="20" spans="1:4" x14ac:dyDescent="0.25">
      <c r="A20">
        <v>11</v>
      </c>
      <c r="B20" s="13" t="s">
        <v>115</v>
      </c>
      <c r="C20" s="3" t="s">
        <v>141</v>
      </c>
      <c r="D20">
        <v>1234583038</v>
      </c>
    </row>
    <row r="21" spans="1:4" x14ac:dyDescent="0.25">
      <c r="A21">
        <v>12</v>
      </c>
      <c r="B21" s="14" t="s">
        <v>116</v>
      </c>
      <c r="C21" s="3" t="s">
        <v>142</v>
      </c>
      <c r="D21">
        <v>1234583038</v>
      </c>
    </row>
    <row r="22" spans="1:4" ht="15.75" thickBot="1" x14ac:dyDescent="0.3">
      <c r="A22">
        <v>13</v>
      </c>
      <c r="B22" s="13" t="s">
        <v>117</v>
      </c>
      <c r="C22" s="3" t="s">
        <v>143</v>
      </c>
      <c r="D22">
        <v>1234583038</v>
      </c>
    </row>
    <row r="23" spans="1:4" ht="15.75" thickBot="1" x14ac:dyDescent="0.3">
      <c r="A23">
        <v>14</v>
      </c>
      <c r="B23" s="11" t="s">
        <v>118</v>
      </c>
      <c r="C23" s="3" t="s">
        <v>144</v>
      </c>
      <c r="D23">
        <v>1234583038</v>
      </c>
    </row>
    <row r="24" spans="1:4" ht="15.75" thickBot="1" x14ac:dyDescent="0.3">
      <c r="A24">
        <v>15</v>
      </c>
      <c r="B24" s="11" t="s">
        <v>119</v>
      </c>
      <c r="C24" s="3" t="s">
        <v>145</v>
      </c>
      <c r="D24">
        <v>1234583038</v>
      </c>
    </row>
    <row r="25" spans="1:4" x14ac:dyDescent="0.25">
      <c r="A25">
        <v>16</v>
      </c>
      <c r="B25" s="3" t="s">
        <v>120</v>
      </c>
      <c r="C25" s="3" t="s">
        <v>146</v>
      </c>
      <c r="D25">
        <v>1234583038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18" sqref="C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3" sqref="E2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121</v>
      </c>
      <c r="E10" s="3" t="s">
        <v>122</v>
      </c>
      <c r="F10">
        <v>1234583038</v>
      </c>
    </row>
    <row r="11" spans="1:6" x14ac:dyDescent="0.25">
      <c r="A11">
        <v>2</v>
      </c>
      <c r="B11" t="s">
        <v>59</v>
      </c>
      <c r="C11" s="9">
        <v>0.1</v>
      </c>
      <c r="D11" s="3" t="s">
        <v>123</v>
      </c>
      <c r="E11" s="3" t="s">
        <v>124</v>
      </c>
      <c r="F11">
        <v>1234583038</v>
      </c>
    </row>
    <row r="12" spans="1:6" x14ac:dyDescent="0.25">
      <c r="A12">
        <v>3</v>
      </c>
      <c r="B12" t="s">
        <v>60</v>
      </c>
      <c r="C12" s="9">
        <v>0.1</v>
      </c>
      <c r="D12" s="3" t="s">
        <v>125</v>
      </c>
      <c r="E12" s="3" t="s">
        <v>126</v>
      </c>
      <c r="F12">
        <v>1234583038</v>
      </c>
    </row>
    <row r="13" spans="1:6" x14ac:dyDescent="0.25">
      <c r="A13">
        <v>4</v>
      </c>
      <c r="B13" t="s">
        <v>61</v>
      </c>
      <c r="C13" s="9">
        <v>0.2</v>
      </c>
      <c r="D13" s="3" t="s">
        <v>127</v>
      </c>
      <c r="E13" s="3" t="s">
        <v>128</v>
      </c>
      <c r="F13">
        <v>1234583038</v>
      </c>
    </row>
    <row r="14" spans="1:6" x14ac:dyDescent="0.25">
      <c r="A14">
        <v>5</v>
      </c>
      <c r="B14" t="s">
        <v>62</v>
      </c>
      <c r="C14" s="9">
        <v>0.2</v>
      </c>
      <c r="D14" s="3" t="s">
        <v>129</v>
      </c>
      <c r="E14" s="3" t="s">
        <v>130</v>
      </c>
      <c r="F14">
        <v>1234583038</v>
      </c>
    </row>
    <row r="15" spans="1:6" x14ac:dyDescent="0.25">
      <c r="A15">
        <v>6</v>
      </c>
      <c r="B15" t="s">
        <v>63</v>
      </c>
      <c r="C15" s="9">
        <v>0.3</v>
      </c>
      <c r="D15" s="3" t="s">
        <v>129</v>
      </c>
      <c r="E15" s="3" t="s">
        <v>130</v>
      </c>
      <c r="F15">
        <v>1234583038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A16" zoomScale="90" zoomScaleNormal="90" workbookViewId="0">
      <selection activeCell="H18" sqref="H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156137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152573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81.5</v>
      </c>
      <c r="N6" t="str">
        <f t="shared" si="0"/>
        <v>A</v>
      </c>
    </row>
    <row r="7" spans="1:14" x14ac:dyDescent="0.25">
      <c r="A7">
        <v>3</v>
      </c>
      <c r="B7">
        <v>20230110300001</v>
      </c>
      <c r="C7" t="s">
        <v>78</v>
      </c>
      <c r="D7">
        <v>153219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20230110300002</v>
      </c>
      <c r="C8" t="s">
        <v>79</v>
      </c>
      <c r="D8">
        <v>154329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20230110300003</v>
      </c>
      <c r="C9" t="s">
        <v>80</v>
      </c>
      <c r="D9">
        <v>153353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25">
      <c r="A10">
        <v>6</v>
      </c>
      <c r="B10">
        <v>20230110300004</v>
      </c>
      <c r="C10" t="s">
        <v>81</v>
      </c>
      <c r="D10">
        <v>153325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20230110300005</v>
      </c>
      <c r="C11" t="s">
        <v>82</v>
      </c>
      <c r="D11">
        <v>152786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82.5</v>
      </c>
      <c r="N11" t="str">
        <f t="shared" si="0"/>
        <v>A</v>
      </c>
    </row>
    <row r="12" spans="1:14" x14ac:dyDescent="0.25">
      <c r="A12">
        <v>8</v>
      </c>
      <c r="B12">
        <v>20230110300006</v>
      </c>
      <c r="C12" t="s">
        <v>83</v>
      </c>
      <c r="D12">
        <v>153265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20230110300007</v>
      </c>
      <c r="C13" t="s">
        <v>84</v>
      </c>
      <c r="D13">
        <v>152594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90</v>
      </c>
      <c r="L13" s="3">
        <v>95</v>
      </c>
      <c r="M13">
        <f>G13*Komponen!C10 + H13*Komponen!C11 + I13*Komponen!C12 + J13*Komponen!C13 + K13*Komponen!C14 + L13*Komponen!C15</f>
        <v>86.5</v>
      </c>
      <c r="N13" t="str">
        <f t="shared" si="0"/>
        <v>A</v>
      </c>
    </row>
    <row r="14" spans="1:14" x14ac:dyDescent="0.25">
      <c r="A14">
        <v>10</v>
      </c>
      <c r="B14">
        <v>20230110300008</v>
      </c>
      <c r="C14" t="s">
        <v>85</v>
      </c>
      <c r="D14">
        <v>153402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82.5</v>
      </c>
      <c r="N14" t="str">
        <f t="shared" si="0"/>
        <v>A</v>
      </c>
    </row>
    <row r="15" spans="1:14" x14ac:dyDescent="0.25">
      <c r="A15">
        <v>11</v>
      </c>
      <c r="B15">
        <v>20230110300009</v>
      </c>
      <c r="C15" t="s">
        <v>86</v>
      </c>
      <c r="D15">
        <v>152684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25">
      <c r="A16">
        <v>12</v>
      </c>
      <c r="B16">
        <v>20230110300010</v>
      </c>
      <c r="C16" t="s">
        <v>87</v>
      </c>
      <c r="D16">
        <v>152596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20230110300011</v>
      </c>
      <c r="C17" t="s">
        <v>88</v>
      </c>
      <c r="D17">
        <v>153315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20230110300012</v>
      </c>
      <c r="C18" t="s">
        <v>89</v>
      </c>
      <c r="D18">
        <v>153241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95</v>
      </c>
      <c r="L18" s="3">
        <v>85</v>
      </c>
      <c r="M18">
        <f>G18*Komponen!C10 + H18*Komponen!C11 + I18*Komponen!C12 + J18*Komponen!C13 + K18*Komponen!C14 + L18*Komponen!C15</f>
        <v>84.5</v>
      </c>
      <c r="N18" t="str">
        <f t="shared" si="0"/>
        <v>A</v>
      </c>
    </row>
    <row r="19" spans="1:14" x14ac:dyDescent="0.25">
      <c r="A19">
        <v>15</v>
      </c>
      <c r="B19">
        <v>20230110300013</v>
      </c>
      <c r="C19" t="s">
        <v>90</v>
      </c>
      <c r="D19">
        <v>152005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81.5</v>
      </c>
      <c r="N19" t="str">
        <f t="shared" si="0"/>
        <v>A</v>
      </c>
    </row>
    <row r="20" spans="1:14" x14ac:dyDescent="0.25">
      <c r="A20">
        <v>16</v>
      </c>
      <c r="B20">
        <v>20230110300014</v>
      </c>
      <c r="C20" t="s">
        <v>91</v>
      </c>
      <c r="D20">
        <v>152538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85</v>
      </c>
      <c r="L20" s="3">
        <v>80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>
        <v>20230110300015</v>
      </c>
      <c r="C21" t="s">
        <v>92</v>
      </c>
      <c r="D21">
        <v>151897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20230110300016</v>
      </c>
      <c r="C22" t="s">
        <v>93</v>
      </c>
      <c r="D22">
        <v>153260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20230110300018</v>
      </c>
      <c r="C23" t="s">
        <v>94</v>
      </c>
      <c r="D23">
        <v>152492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82.5</v>
      </c>
      <c r="N23" t="str">
        <f t="shared" si="0"/>
        <v>A</v>
      </c>
    </row>
    <row r="24" spans="1:14" x14ac:dyDescent="0.25">
      <c r="A24">
        <v>20</v>
      </c>
      <c r="B24">
        <v>20230110300019</v>
      </c>
      <c r="C24" t="s">
        <v>95</v>
      </c>
      <c r="D24">
        <v>153576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>
        <v>20230110300020</v>
      </c>
      <c r="C25" t="s">
        <v>96</v>
      </c>
      <c r="D25">
        <v>152887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85</v>
      </c>
      <c r="L25" s="3">
        <v>80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>
        <v>20230110300022</v>
      </c>
      <c r="C26" t="s">
        <v>97</v>
      </c>
      <c r="D26">
        <v>153240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20230110300023</v>
      </c>
      <c r="C27" t="s">
        <v>98</v>
      </c>
      <c r="D27">
        <v>152667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95</v>
      </c>
      <c r="M27">
        <f>G27*Komponen!C10 + H27*Komponen!C11 + I27*Komponen!C12 + J27*Komponen!C13 + K27*Komponen!C14 + L27*Komponen!C15</f>
        <v>84.5</v>
      </c>
      <c r="N27" t="str">
        <f t="shared" si="0"/>
        <v>A</v>
      </c>
    </row>
    <row r="28" spans="1:14" x14ac:dyDescent="0.25">
      <c r="A28">
        <v>24</v>
      </c>
      <c r="B28">
        <v>20230110300025</v>
      </c>
      <c r="C28" t="s">
        <v>99</v>
      </c>
      <c r="D28">
        <v>153639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85</v>
      </c>
      <c r="L28" s="3">
        <v>90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5">
      <c r="A29">
        <v>25</v>
      </c>
      <c r="B29">
        <v>20230110300026</v>
      </c>
      <c r="C29" t="s">
        <v>100</v>
      </c>
      <c r="D29">
        <v>159124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20230110300027</v>
      </c>
      <c r="C30" t="s">
        <v>101</v>
      </c>
      <c r="D30">
        <v>152600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20230110300028</v>
      </c>
      <c r="C31" t="s">
        <v>102</v>
      </c>
      <c r="D31">
        <v>153224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20230110300029</v>
      </c>
      <c r="C32" t="s">
        <v>103</v>
      </c>
      <c r="D32">
        <v>153829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25">
      <c r="A33">
        <v>29</v>
      </c>
      <c r="B33">
        <v>20240110316001</v>
      </c>
      <c r="C33" t="s">
        <v>104</v>
      </c>
      <c r="D33">
        <v>158529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4" workbookViewId="0">
      <selection activeCell="B23" sqref="B23:B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2025-01-24T05:55:47Z</dcterms:created>
  <dcterms:modified xsi:type="dcterms:W3CDTF">2025-01-24T07:52:53Z</dcterms:modified>
  <cp:category>nilai</cp:category>
</cp:coreProperties>
</file>