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TAHULLAH\Documents\Nilai Fatepa\"/>
    </mc:Choice>
  </mc:AlternateContent>
  <xr:revisionPtr revIDLastSave="0" documentId="13_ncr:1_{F275ECA3-3C57-4185-A5AD-C0DDEC2B1CC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<sst xmlns="http://schemas.openxmlformats.org/spreadsheetml/2006/main" count="217" uniqueCount="140">
  <si>
    <t>KODE MK</t>
  </si>
  <si>
    <t>C1B1A01A</t>
  </si>
  <si>
    <t>NAMA MK</t>
  </si>
  <si>
    <t>PENDIDIKAN PANCASILA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</si>
  <si>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</si>
  <si>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</si>
  <si>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</si>
  <si>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</si>
  <si>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</si>
  <si>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</si>
  <si>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</si>
  <si>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</si>
  <si>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</si>
  <si>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</si>
  <si>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</si>
  <si>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</si>
  <si>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</si>
  <si>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</si>
  <si>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</si>
  <si>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</si>
  <si>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</si>
  <si>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</si>
  <si>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</si>
  <si>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</si>
  <si>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</si>
  <si>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</si>
  <si>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</si>
  <si>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</si>
  <si>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</si>
  <si>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</si>
  <si>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</si>
  <si>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</si>
  <si>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</si>
  <si>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</si>
  <si>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</si>
  <si>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</si>
  <si>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</si>
  <si>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</si>
  <si>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</si>
  <si>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</si>
  <si>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</si>
  <si>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</si>
  <si>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</si>
  <si>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</si>
  <si>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</si>
  <si>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</si>
  <si>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</si>
  <si>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</si>
  <si>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</si>
  <si>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</si>
  <si>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</si>
  <si>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</si>
  <si>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</si>
  <si>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</si>
  <si>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</si>
  <si>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</si>
  <si>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</si>
  <si>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</si>
  <si>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</si>
  <si>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</si>
  <si>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</si>
  <si>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</si>
  <si>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</si>
  <si>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</si>
  <si>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</si>
  <si>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</si>
  <si>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(C1B1A01A)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</si>
  <si>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</si>
  <si>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</si>
  <si>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</si>
  <si>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</si>
  <si>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</si>
  <si>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</si>
  <si>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</si>
  <si>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</si>
  <si>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</si>
  <si>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2022C1B020</t>
  </si>
  <si>
    <t>JHOVI AL QIRA</t>
  </si>
  <si>
    <t>ANDRE HIDAYATULAH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</si>
  <si>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</si>
  <si>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</si>
  <si>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</si>
  <si>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</si>
  <si>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</si>
  <si>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</si>
  <si>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</si>
  <si>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</si>
  <si>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</si>
  <si>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</si>
  <si>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</si>
  <si>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</si>
  <si>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</si>
  <si>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</si>
  <si>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</si>
  <si>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</si>
  <si>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</si>
  <si>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</si>
  <si>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</si>
  <si>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</si>
  <si>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</si>
  <si>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</si>
  <si>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</si>
  <si>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</si>
  <si>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</si>
  <si>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Pengertian dan Landasan Pancasila</t>
  </si>
  <si>
    <t>Kontrak Kuliah</t>
  </si>
  <si>
    <t>Understanding and Foundations of Pancasila</t>
  </si>
  <si>
    <t>college contract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</si>
  <si>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</si>
  <si>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</si>
  <si>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</si>
  <si>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</si>
  <si>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</si>
  <si>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</si>
  <si>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</si>
  <si>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</si>
  <si>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</si>
  <si>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</si>
  <si>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</si>
  <si>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</si>
  <si>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</si>
  <si>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</si>
  <si>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</si>
  <si>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</si>
  <si>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</si>
  <si>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</si>
  <si>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</si>
  <si>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</si>
  <si>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</si>
  <si>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</si>
  <si>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</si>
  <si>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</si>
  <si>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</si>
  <si>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</si>
  <si>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Ujian Akhir Semester</t>
  </si>
  <si>
    <t>Final exams</t>
  </si>
  <si>
    <t>Tulisan</t>
  </si>
  <si>
    <t>Paper</t>
  </si>
  <si>
    <t>Papers</t>
  </si>
  <si>
    <t>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</si>
</sst>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107</v>
      </c>
      <c r="D10">
        <v>1234581759</v>
      </c>
    </row>
    <row r="11" spans="1:4" x14ac:dyDescent="0.35">
      <c r="A11">
        <v>2</v>
      </c>
      <c r="B11" s="3" t="s">
        <v>104</v>
      </c>
      <c r="C11" s="3" t="s">
        <v>106</v>
      </c>
      <c r="D11">
        <v>1234581759</v>
      </c>
    </row>
    <row r="12" spans="1:4" x14ac:dyDescent="0.35">
      <c r="A12">
        <v>3</v>
      </c>
      <c r="B12" s="3" t="s">
        <v>108</v>
      </c>
      <c r="C12" s="3" t="s">
        <v>109</v>
      </c>
      <c r="D12">
        <v>1234581759</v>
      </c>
    </row>
    <row r="13" spans="1:4" x14ac:dyDescent="0.35">
      <c r="A13">
        <v>4</v>
      </c>
      <c r="B13" s="13" t="s">
        <v>110</v>
      </c>
      <c r="C13" s="13" t="s">
        <v>111</v>
      </c>
      <c r="D13">
        <v>1234581759</v>
      </c>
    </row>
    <row r="14" spans="1:4" x14ac:dyDescent="0.35">
      <c r="A14">
        <v>5</v>
      </c>
      <c r="B14" s="3" t="s">
        <v>112</v>
      </c>
      <c r="C14" s="3" t="s">
        <v>113</v>
      </c>
      <c r="D14">
        <v>1234581759</v>
      </c>
    </row>
    <row r="15" spans="1:4" x14ac:dyDescent="0.35">
      <c r="A15">
        <v>6</v>
      </c>
      <c r="B15" s="3" t="s">
        <v>114</v>
      </c>
      <c r="C15" s="3" t="s">
        <v>115</v>
      </c>
      <c r="D15">
        <v>1234581759</v>
      </c>
    </row>
    <row r="16" spans="1:4" x14ac:dyDescent="0.35">
      <c r="A16">
        <v>7</v>
      </c>
      <c r="B16" s="3" t="s">
        <v>116</v>
      </c>
      <c r="C16" s="3" t="s">
        <v>117</v>
      </c>
      <c r="D16">
        <v>1234581759</v>
      </c>
    </row>
    <row r="17" spans="1:4" x14ac:dyDescent="0.35">
      <c r="A17">
        <v>8</v>
      </c>
      <c r="B17" s="13" t="s">
        <v>118</v>
      </c>
      <c r="C17" s="3" t="s">
        <v>119</v>
      </c>
      <c r="D17">
        <v>1234581759</v>
      </c>
    </row>
    <row r="18" spans="1:4" x14ac:dyDescent="0.35">
      <c r="A18">
        <v>9</v>
      </c>
      <c r="B18" s="3" t="s">
        <v>120</v>
      </c>
      <c r="C18" s="3" t="s">
        <v>121</v>
      </c>
      <c r="D18">
        <v>1234581759</v>
      </c>
    </row>
    <row r="19" spans="1:4" x14ac:dyDescent="0.35">
      <c r="A19">
        <v>10</v>
      </c>
      <c r="B19" s="3" t="s">
        <v>122</v>
      </c>
      <c r="C19" s="3" t="s">
        <v>123</v>
      </c>
      <c r="D19">
        <v>1234581759</v>
      </c>
    </row>
    <row r="20" spans="1:4" x14ac:dyDescent="0.35">
      <c r="A20">
        <v>11</v>
      </c>
      <c r="B20" s="3" t="s">
        <v>124</v>
      </c>
      <c r="C20" s="3" t="s">
        <v>125</v>
      </c>
      <c r="D20">
        <v>1234581759</v>
      </c>
    </row>
    <row r="21" spans="1:4" x14ac:dyDescent="0.35">
      <c r="A21">
        <v>12</v>
      </c>
      <c r="B21" s="3" t="s">
        <v>126</v>
      </c>
      <c r="C21" s="3" t="s">
        <v>127</v>
      </c>
      <c r="D21">
        <v>1234581759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1234581759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1234581759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1234581759</v>
      </c>
    </row>
    <row r="25" spans="1:4" x14ac:dyDescent="0.35">
      <c r="A25">
        <v>16</v>
      </c>
      <c r="B25" s="13" t="s">
        <v>134</v>
      </c>
      <c r="C25" s="3" t="s">
        <v>135</v>
      </c>
      <c r="D25">
        <v>1234581759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1234581759</v>
      </c>
    </row>
    <row r="11" spans="1:6" x14ac:dyDescent="0.35">
      <c r="A11">
        <v>2</v>
      </c>
      <c r="B11" t="s">
        <v>61</v>
      </c>
      <c r="C11" s="9">
        <v>0.15</v>
      </c>
      <c r="D11" s="3"/>
      <c r="E11" s="3"/>
      <c r="F11">
        <v>1234581759</v>
      </c>
    </row>
    <row r="12" spans="1:6" x14ac:dyDescent="0.35">
      <c r="A12">
        <v>3</v>
      </c>
      <c r="B12" t="s">
        <v>62</v>
      </c>
      <c r="C12" s="9">
        <v>0.15</v>
      </c>
      <c r="D12" s="13" t="s">
        <v>136</v>
      </c>
      <c r="E12" s="13" t="s">
        <v>139</v>
      </c>
      <c r="F12">
        <v>1234581759</v>
      </c>
    </row>
    <row r="13" spans="1:6" x14ac:dyDescent="0.35">
      <c r="A13">
        <v>4</v>
      </c>
      <c r="B13" t="s">
        <v>63</v>
      </c>
      <c r="C13" s="9">
        <v>0.15</v>
      </c>
      <c r="D13" s="13" t="s">
        <v>137</v>
      </c>
      <c r="E13" s="13" t="s">
        <v>138</v>
      </c>
      <c r="F13">
        <v>1234581759</v>
      </c>
    </row>
    <row r="14" spans="1:6" x14ac:dyDescent="0.35">
      <c r="A14">
        <v>5</v>
      </c>
      <c r="B14" t="s">
        <v>64</v>
      </c>
      <c r="C14" s="9">
        <v>0.2</v>
      </c>
      <c r="D14" s="13" t="s">
        <v>136</v>
      </c>
      <c r="E14" s="3" t="s">
        <v>139</v>
      </c>
      <c r="F14">
        <v>1234581759</v>
      </c>
    </row>
    <row r="15" spans="1:6" x14ac:dyDescent="0.35">
      <c r="A15">
        <v>6</v>
      </c>
      <c r="B15" t="s">
        <v>65</v>
      </c>
      <c r="C15" s="9">
        <v>0.2</v>
      </c>
      <c r="D15" s="13" t="s">
        <v>136</v>
      </c>
      <c r="E15" s="3" t="s">
        <v>139</v>
      </c>
      <c r="F15">
        <v>1234581759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opLeftCell="C1" workbookViewId="0">
      <selection activeCell="M2" sqref="M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156457</v>
      </c>
      <c r="E5" t="s">
        <v>1</v>
      </c>
      <c r="F5" t="s">
        <v>3</v>
      </c>
      <c r="G5" s="3">
        <v>10</v>
      </c>
      <c r="H5" s="3">
        <v>20</v>
      </c>
      <c r="I5" s="3">
        <v>20</v>
      </c>
      <c r="J5" s="3">
        <v>10</v>
      </c>
      <c r="K5" s="3">
        <v>20</v>
      </c>
      <c r="L5" s="3">
        <v>20</v>
      </c>
      <c r="M5">
        <f>G5*Komponen!C10 + H5*Komponen!C11 + I5*Komponen!C12 + J5*Komponen!C13 + K5*Komponen!C14 + L5*Komponen!C15</f>
        <v>17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20230310200004</v>
      </c>
      <c r="C6" t="s">
        <v>78</v>
      </c>
      <c r="D6">
        <v>154178</v>
      </c>
      <c r="E6" t="s">
        <v>1</v>
      </c>
      <c r="F6" t="s">
        <v>3</v>
      </c>
      <c r="G6" s="3">
        <v>60</v>
      </c>
      <c r="H6" s="3">
        <v>70</v>
      </c>
      <c r="I6" s="3">
        <v>70</v>
      </c>
      <c r="J6" s="3">
        <v>70</v>
      </c>
      <c r="K6" s="3">
        <v>70</v>
      </c>
      <c r="L6" s="3">
        <v>60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 x14ac:dyDescent="0.35">
      <c r="A7">
        <v>3</v>
      </c>
      <c r="B7">
        <v>20240310200001</v>
      </c>
      <c r="C7" t="s">
        <v>79</v>
      </c>
      <c r="D7">
        <v>158381</v>
      </c>
      <c r="E7" t="s">
        <v>1</v>
      </c>
      <c r="F7" t="s">
        <v>3</v>
      </c>
      <c r="G7" s="3">
        <v>80</v>
      </c>
      <c r="H7" s="3">
        <v>85</v>
      </c>
      <c r="I7" s="3">
        <v>80</v>
      </c>
      <c r="J7" s="3">
        <v>90</v>
      </c>
      <c r="K7" s="3">
        <v>80</v>
      </c>
      <c r="L7" s="3">
        <v>85</v>
      </c>
      <c r="M7">
        <f>G7*Komponen!C10 + H7*Komponen!C11 + I7*Komponen!C12 + J7*Komponen!C13 + K7*Komponen!C14 + L7*Komponen!C15</f>
        <v>83.25</v>
      </c>
      <c r="N7" t="str">
        <f t="shared" si="0"/>
        <v>A</v>
      </c>
    </row>
    <row r="8" spans="1:14" x14ac:dyDescent="0.35">
      <c r="A8">
        <v>4</v>
      </c>
      <c r="B8">
        <v>20240310200002</v>
      </c>
      <c r="C8" t="s">
        <v>80</v>
      </c>
      <c r="D8">
        <v>158382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35">
      <c r="A9">
        <v>5</v>
      </c>
      <c r="B9">
        <v>20240310200003</v>
      </c>
      <c r="C9" t="s">
        <v>81</v>
      </c>
      <c r="D9">
        <v>158383</v>
      </c>
      <c r="E9" t="s">
        <v>1</v>
      </c>
      <c r="F9" t="s">
        <v>3</v>
      </c>
      <c r="G9" s="3">
        <v>80</v>
      </c>
      <c r="H9" s="3">
        <v>85</v>
      </c>
      <c r="I9" s="3">
        <v>80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83.75</v>
      </c>
      <c r="N9" t="str">
        <f t="shared" si="0"/>
        <v>A</v>
      </c>
    </row>
    <row r="10" spans="1:14" x14ac:dyDescent="0.35">
      <c r="A10">
        <v>6</v>
      </c>
      <c r="B10">
        <v>20240310200004</v>
      </c>
      <c r="C10" t="s">
        <v>82</v>
      </c>
      <c r="D10">
        <v>158384</v>
      </c>
      <c r="E10" t="s">
        <v>1</v>
      </c>
      <c r="F10" t="s">
        <v>3</v>
      </c>
      <c r="G10" s="3">
        <v>80</v>
      </c>
      <c r="H10" s="3">
        <v>85</v>
      </c>
      <c r="I10" s="3">
        <v>90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84.25</v>
      </c>
      <c r="N10" t="str">
        <f t="shared" si="0"/>
        <v>A</v>
      </c>
    </row>
    <row r="11" spans="1:14" x14ac:dyDescent="0.35">
      <c r="A11">
        <v>7</v>
      </c>
      <c r="B11">
        <v>20240310200005</v>
      </c>
      <c r="C11" t="s">
        <v>83</v>
      </c>
      <c r="D11">
        <v>158385</v>
      </c>
      <c r="E11" t="s">
        <v>1</v>
      </c>
      <c r="F11" t="s">
        <v>3</v>
      </c>
      <c r="G11" s="3">
        <v>50</v>
      </c>
      <c r="H11" s="3">
        <v>45</v>
      </c>
      <c r="I11" s="3">
        <v>50</v>
      </c>
      <c r="J11" s="3">
        <v>45</v>
      </c>
      <c r="K11" s="3">
        <v>50</v>
      </c>
      <c r="L11" s="3">
        <v>50</v>
      </c>
      <c r="M11">
        <f>G11*Komponen!C10 + H11*Komponen!C11 + I11*Komponen!C12 + J11*Komponen!C13 + K11*Komponen!C14 + L11*Komponen!C15</f>
        <v>48.5</v>
      </c>
      <c r="N11" t="str">
        <f t="shared" si="0"/>
        <v>D</v>
      </c>
    </row>
    <row r="12" spans="1:14" x14ac:dyDescent="0.35">
      <c r="A12">
        <v>8</v>
      </c>
      <c r="B12">
        <v>20240310200006</v>
      </c>
      <c r="C12" t="s">
        <v>84</v>
      </c>
      <c r="D12">
        <v>158386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75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>
        <v>20240310200007</v>
      </c>
      <c r="C13" t="s">
        <v>85</v>
      </c>
      <c r="D13">
        <v>158387</v>
      </c>
      <c r="E13" t="s">
        <v>1</v>
      </c>
      <c r="F13" t="s">
        <v>3</v>
      </c>
      <c r="G13" s="3">
        <v>80</v>
      </c>
      <c r="H13" s="3">
        <v>75</v>
      </c>
      <c r="I13" s="3">
        <v>85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20240310200008</v>
      </c>
      <c r="C14" t="s">
        <v>86</v>
      </c>
      <c r="D14">
        <v>158388</v>
      </c>
      <c r="E14" t="s">
        <v>1</v>
      </c>
      <c r="F14" t="s">
        <v>3</v>
      </c>
      <c r="G14" s="3">
        <v>80</v>
      </c>
      <c r="H14" s="3">
        <v>80</v>
      </c>
      <c r="I14" s="3">
        <v>85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83.75</v>
      </c>
      <c r="N14" t="str">
        <f t="shared" si="0"/>
        <v>A</v>
      </c>
    </row>
    <row r="15" spans="1:14" x14ac:dyDescent="0.35">
      <c r="A15">
        <v>11</v>
      </c>
      <c r="B15">
        <v>20240310200009</v>
      </c>
      <c r="C15" t="s">
        <v>87</v>
      </c>
      <c r="D15">
        <v>158389</v>
      </c>
      <c r="E15" t="s">
        <v>1</v>
      </c>
      <c r="F15" t="s">
        <v>3</v>
      </c>
      <c r="G15" s="3">
        <v>80</v>
      </c>
      <c r="H15" s="3">
        <v>75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35">
      <c r="A16">
        <v>12</v>
      </c>
      <c r="B16">
        <v>20240310200010</v>
      </c>
      <c r="C16" t="s">
        <v>88</v>
      </c>
      <c r="D16">
        <v>158390</v>
      </c>
      <c r="E16" t="s">
        <v>1</v>
      </c>
      <c r="F16" t="s">
        <v>3</v>
      </c>
      <c r="G16" s="3">
        <v>75</v>
      </c>
      <c r="H16" s="3">
        <v>80</v>
      </c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20240310200011</v>
      </c>
      <c r="C17" t="s">
        <v>89</v>
      </c>
      <c r="D17">
        <v>158391</v>
      </c>
      <c r="E17" t="s">
        <v>1</v>
      </c>
      <c r="F17" t="s">
        <v>3</v>
      </c>
      <c r="G17" s="3">
        <v>40</v>
      </c>
      <c r="H17" s="3">
        <v>45</v>
      </c>
      <c r="I17" s="3">
        <v>45</v>
      </c>
      <c r="J17" s="3">
        <v>40</v>
      </c>
      <c r="K17" s="3">
        <v>45</v>
      </c>
      <c r="L17" s="3">
        <v>40</v>
      </c>
      <c r="M17">
        <f>G17*Komponen!C10 + H17*Komponen!C11 + I17*Komponen!C12 + J17*Komponen!C13 + K17*Komponen!C14 + L17*Komponen!C15</f>
        <v>42.5</v>
      </c>
      <c r="N17" t="str">
        <f t="shared" si="0"/>
        <v>D</v>
      </c>
    </row>
    <row r="18" spans="1:14" x14ac:dyDescent="0.35">
      <c r="A18">
        <v>14</v>
      </c>
      <c r="B18">
        <v>20240310200012</v>
      </c>
      <c r="C18" t="s">
        <v>90</v>
      </c>
      <c r="D18">
        <v>158392</v>
      </c>
      <c r="E18" t="s">
        <v>1</v>
      </c>
      <c r="F18" t="s">
        <v>3</v>
      </c>
      <c r="G18" s="3">
        <v>80</v>
      </c>
      <c r="H18" s="3">
        <v>85</v>
      </c>
      <c r="I18" s="3">
        <v>80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35">
      <c r="A19">
        <v>15</v>
      </c>
      <c r="B19">
        <v>20240310200013</v>
      </c>
      <c r="C19" t="s">
        <v>91</v>
      </c>
      <c r="D19">
        <v>158393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90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>
        <v>20240310200014</v>
      </c>
      <c r="C20" t="s">
        <v>92</v>
      </c>
      <c r="D20">
        <v>158394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35">
      <c r="A21">
        <v>17</v>
      </c>
      <c r="B21">
        <v>20240310200015</v>
      </c>
      <c r="C21" t="s">
        <v>93</v>
      </c>
      <c r="D21">
        <v>158395</v>
      </c>
      <c r="E21" t="s">
        <v>1</v>
      </c>
      <c r="F21" t="s">
        <v>3</v>
      </c>
      <c r="G21" s="3">
        <v>80</v>
      </c>
      <c r="H21" s="3">
        <v>85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35">
      <c r="A22">
        <v>18</v>
      </c>
      <c r="B22">
        <v>20240310210001</v>
      </c>
      <c r="C22" t="s">
        <v>94</v>
      </c>
      <c r="D22">
        <v>158396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20240310210002</v>
      </c>
      <c r="C23" t="s">
        <v>95</v>
      </c>
      <c r="D23">
        <v>158397</v>
      </c>
      <c r="E23" t="s">
        <v>1</v>
      </c>
      <c r="F23" t="s">
        <v>3</v>
      </c>
      <c r="G23" s="3">
        <v>80</v>
      </c>
      <c r="H23" s="3">
        <v>85</v>
      </c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81.75</v>
      </c>
      <c r="N23" t="str">
        <f t="shared" si="0"/>
        <v>A</v>
      </c>
    </row>
    <row r="24" spans="1:14" x14ac:dyDescent="0.35">
      <c r="A24">
        <v>20</v>
      </c>
      <c r="B24">
        <v>20240310210003</v>
      </c>
      <c r="C24" t="s">
        <v>96</v>
      </c>
      <c r="D24">
        <v>158398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20240310210004</v>
      </c>
      <c r="C25" t="s">
        <v>97</v>
      </c>
      <c r="D25">
        <v>158399</v>
      </c>
      <c r="E25" t="s">
        <v>1</v>
      </c>
      <c r="F25" t="s">
        <v>3</v>
      </c>
      <c r="G25" s="3">
        <v>45</v>
      </c>
      <c r="H25" s="3">
        <v>40</v>
      </c>
      <c r="I25" s="3">
        <v>45</v>
      </c>
      <c r="J25" s="3">
        <v>40</v>
      </c>
      <c r="K25" s="3">
        <v>45</v>
      </c>
      <c r="L25" s="3">
        <v>40</v>
      </c>
      <c r="M25">
        <f>G25*Komponen!C10 + H25*Komponen!C11 + I25*Komponen!C12 + J25*Komponen!C13 + K25*Komponen!C14 + L25*Komponen!C15</f>
        <v>42.5</v>
      </c>
      <c r="N25" t="str">
        <f t="shared" si="0"/>
        <v>D</v>
      </c>
    </row>
    <row r="26" spans="1:14" x14ac:dyDescent="0.35">
      <c r="A26">
        <v>22</v>
      </c>
      <c r="B26">
        <v>20240310210005</v>
      </c>
      <c r="C26" t="s">
        <v>98</v>
      </c>
      <c r="D26">
        <v>158400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20240310210006</v>
      </c>
      <c r="C27" t="s">
        <v>99</v>
      </c>
      <c r="D27">
        <v>158401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20240310210007</v>
      </c>
      <c r="C28" t="s">
        <v>100</v>
      </c>
      <c r="D28">
        <v>158402</v>
      </c>
      <c r="E28" t="s">
        <v>1</v>
      </c>
      <c r="F28" t="s">
        <v>3</v>
      </c>
      <c r="G28" s="3">
        <v>30</v>
      </c>
      <c r="H28" s="3">
        <v>40</v>
      </c>
      <c r="I28" s="3">
        <v>40</v>
      </c>
      <c r="J28" s="3">
        <v>35</v>
      </c>
      <c r="K28" s="3">
        <v>45</v>
      </c>
      <c r="L28" s="3">
        <v>40</v>
      </c>
      <c r="M28">
        <f>G28*Komponen!C10 + H28*Komponen!C11 + I28*Komponen!C12 + J28*Komponen!C13 + K28*Komponen!C14 + L28*Komponen!C15</f>
        <v>38.75</v>
      </c>
      <c r="N28" t="str">
        <f t="shared" si="0"/>
        <v>D</v>
      </c>
    </row>
    <row r="29" spans="1:14" x14ac:dyDescent="0.35">
      <c r="A29">
        <v>25</v>
      </c>
      <c r="B29">
        <v>20240310210008</v>
      </c>
      <c r="C29" t="s">
        <v>101</v>
      </c>
      <c r="D29">
        <v>158403</v>
      </c>
      <c r="E29" t="s">
        <v>1</v>
      </c>
      <c r="F29" t="s">
        <v>3</v>
      </c>
      <c r="G29" s="3">
        <v>40</v>
      </c>
      <c r="H29" s="3">
        <v>35</v>
      </c>
      <c r="I29" s="3">
        <v>40</v>
      </c>
      <c r="J29" s="3">
        <v>45</v>
      </c>
      <c r="K29" s="3">
        <v>40</v>
      </c>
      <c r="L29" s="3">
        <v>40</v>
      </c>
      <c r="M29">
        <f>G29*Komponen!C10 + H29*Komponen!C11 + I29*Komponen!C12 + J29*Komponen!C13 + K29*Komponen!C14 + L29*Komponen!C15</f>
        <v>40</v>
      </c>
      <c r="N29" t="str">
        <f t="shared" si="0"/>
        <v>D</v>
      </c>
    </row>
    <row r="30" spans="1:14" x14ac:dyDescent="0.35">
      <c r="A30">
        <v>26</v>
      </c>
      <c r="B30">
        <v>20240310210009</v>
      </c>
      <c r="C30" t="s">
        <v>102</v>
      </c>
      <c r="D30">
        <v>158404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20240310210010</v>
      </c>
      <c r="C31" t="s">
        <v>103</v>
      </c>
      <c r="D31">
        <v>158405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Oryza Sativa</cp:lastModifiedBy>
  <dcterms:created xsi:type="dcterms:W3CDTF">2025-01-17T03:41:26Z</dcterms:created>
  <dcterms:modified xsi:type="dcterms:W3CDTF">2025-01-18T09:35:15Z</dcterms:modified>
  <cp:category>nilai</cp:category>
</cp:coreProperties>
</file>