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3B714F73-1351-4D7F-8253-E2B6EBA31CFD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<sst xmlns="http://schemas.openxmlformats.org/spreadsheetml/2006/main" count="216" uniqueCount="138">
  <si>
    <t>KODE MK</t>
  </si>
  <si>
    <t>A1C2A44B</t>
  </si>
  <si>
    <t>NAMA MK</t>
  </si>
  <si>
    <t>PLP 2 (PENDAMPINGAN PEMBELAJARAN)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</si>
  <si>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</si>
  <si>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</si>
  <si>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</si>
  <si>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</si>
  <si>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</si>
  <si>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</si>
  <si>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</si>
  <si>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</si>
  <si>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</si>
  <si>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</si>
  <si>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</si>
  <si>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</si>
  <si>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</si>
  <si>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</si>
  <si>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</si>
  <si>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</si>
  <si>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</si>
  <si>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</si>
  <si>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</si>
  <si>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</si>
  <si>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</si>
  <si>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</si>
  <si>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</si>
  <si>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</si>
  <si>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</si>
  <si>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</si>
  <si>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</si>
  <si>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</si>
  <si>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</si>
  <si>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</si>
  <si>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</si>
  <si>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</si>
  <si>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</si>
  <si>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</si>
  <si>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</si>
  <si>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</si>
  <si>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</si>
  <si>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</si>
  <si>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</si>
  <si>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</si>
  <si>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</si>
  <si>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</si>
  <si>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</si>
  <si>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</si>
  <si>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</si>
  <si>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</si>
  <si>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</si>
  <si>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</si>
  <si>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</si>
  <si>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</si>
  <si>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</si>
  <si>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</si>
  <si>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</si>
  <si>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</si>
  <si>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</si>
  <si>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</si>
  <si>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</si>
  <si>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</si>
  <si>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</si>
  <si>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</si>
  <si>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</si>
  <si>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</si>
  <si>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</si>
  <si>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2 (PENDAMPINGAN PEMBELAJARAN) (A1C2A44B)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</si>
  <si>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</si>
  <si>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</si>
  <si>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</si>
  <si>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</si>
  <si>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</si>
  <si>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</si>
  <si>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</si>
  <si>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</si>
  <si>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</si>
  <si>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2021A1C005</t>
  </si>
  <si>
    <t>ADHAR</t>
  </si>
  <si>
    <t>PLP II (PENDAMPINGAN PEMBELAJARAN)</t>
  </si>
  <si>
    <t>2021A1C011</t>
  </si>
  <si>
    <t>AGIL FARID</t>
  </si>
  <si>
    <t>2021A1C012</t>
  </si>
  <si>
    <t>AGUS SOLATIN DA'IMUN</t>
  </si>
  <si>
    <t>2021A1C013</t>
  </si>
  <si>
    <t>AGUSTINA</t>
  </si>
  <si>
    <t>2021A1C045</t>
  </si>
  <si>
    <t>ASWARDATUL HIKMAH</t>
  </si>
  <si>
    <t>2021A1C058</t>
  </si>
  <si>
    <t>Delisa Aprionika</t>
  </si>
  <si>
    <t>2021A1C062</t>
  </si>
  <si>
    <t>DEVI</t>
  </si>
  <si>
    <t>2021A1C067</t>
  </si>
  <si>
    <t>Dwik Septiana</t>
  </si>
  <si>
    <t>2021A1C069</t>
  </si>
  <si>
    <t>Elsa Fitri Ningsih</t>
  </si>
  <si>
    <t>2021A1C071</t>
  </si>
  <si>
    <t>EMA AENI AMANDA</t>
  </si>
  <si>
    <t>2021A1C107</t>
  </si>
  <si>
    <t>Iit Sri Anita</t>
  </si>
  <si>
    <t>2021A1C109</t>
  </si>
  <si>
    <t>ILHAM</t>
  </si>
  <si>
    <t>2021A1C124</t>
  </si>
  <si>
    <t>JULIANA SARI</t>
  </si>
  <si>
    <t>2021A1C129</t>
  </si>
  <si>
    <t>JUMATUN HASANAH</t>
  </si>
  <si>
    <t>2021A1C136</t>
  </si>
  <si>
    <t>Khairul Alimin</t>
  </si>
  <si>
    <t>2021A1C148</t>
  </si>
  <si>
    <t>M. YUSRIL MAHENDRI</t>
  </si>
  <si>
    <t>2021A1C150</t>
  </si>
  <si>
    <t>MAHISA PAWAGA</t>
  </si>
  <si>
    <t>2021A1C156</t>
  </si>
  <si>
    <t>MOHAMAD JAYADI</t>
  </si>
  <si>
    <t>2021A1C158</t>
  </si>
  <si>
    <t>MUH. RIYADUS SHOLIHIN</t>
  </si>
  <si>
    <t>2021A1C160</t>
  </si>
  <si>
    <t>MUH. RIZKI DEWANTORO</t>
  </si>
  <si>
    <t>2021A1C162</t>
  </si>
  <si>
    <t>MUHAMAD DANI HIDAYATURRAHMAN</t>
  </si>
  <si>
    <t>2021A1C198</t>
  </si>
  <si>
    <t>NURUL WAHIDAH</t>
  </si>
  <si>
    <t>2021A1C203</t>
  </si>
  <si>
    <t>PEMAS SUPRIADI</t>
  </si>
  <si>
    <t>2021A1C208</t>
  </si>
  <si>
    <t>PUTRI DWI OKTAVIANI</t>
  </si>
  <si>
    <t>2021A1C224</t>
  </si>
  <si>
    <t>RIZA SUARDI FIRDAOS</t>
  </si>
  <si>
    <t>2021A1C237</t>
  </si>
  <si>
    <t>SAHIDAH</t>
  </si>
  <si>
    <t>2021A1C239</t>
  </si>
  <si>
    <t>SALIMAN</t>
  </si>
  <si>
    <t>2021A1C286</t>
  </si>
  <si>
    <t>WILDATUN HUSNIAH</t>
  </si>
  <si>
    <t>2021A1C294</t>
  </si>
  <si>
    <t>YUDI WIJAYA PUTRA</t>
  </si>
  <si>
    <t>2021A1C296</t>
  </si>
  <si>
    <t>YULIANA 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</si>
</sst>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1234583070</v>
      </c>
    </row>
    <row r="11" spans="1:4" x14ac:dyDescent="0.25">
      <c r="A11">
        <v>2</v>
      </c>
      <c r="B11" s="3"/>
      <c r="C11" s="3"/>
      <c r="D11">
        <v>1234583070</v>
      </c>
    </row>
    <row r="12" spans="1:4" x14ac:dyDescent="0.25">
      <c r="A12">
        <v>3</v>
      </c>
      <c r="B12" s="3"/>
      <c r="C12" s="3"/>
      <c r="D12">
        <v>1234583070</v>
      </c>
    </row>
    <row r="13" spans="1:4" x14ac:dyDescent="0.25">
      <c r="A13">
        <v>4</v>
      </c>
      <c r="B13" s="3"/>
      <c r="C13" s="3"/>
      <c r="D13">
        <v>1234583070</v>
      </c>
    </row>
    <row r="14" spans="1:4" x14ac:dyDescent="0.25">
      <c r="A14">
        <v>5</v>
      </c>
      <c r="B14" s="3"/>
      <c r="C14" s="3"/>
      <c r="D14">
        <v>1234583070</v>
      </c>
    </row>
    <row r="15" spans="1:4" x14ac:dyDescent="0.25">
      <c r="A15">
        <v>6</v>
      </c>
      <c r="B15" s="3"/>
      <c r="C15" s="3"/>
      <c r="D15">
        <v>1234583070</v>
      </c>
    </row>
    <row r="16" spans="1:4" x14ac:dyDescent="0.25">
      <c r="A16">
        <v>7</v>
      </c>
      <c r="B16" s="3"/>
      <c r="C16" s="3"/>
      <c r="D16">
        <v>1234583070</v>
      </c>
    </row>
    <row r="17" spans="1:4" x14ac:dyDescent="0.25">
      <c r="A17">
        <v>8</v>
      </c>
      <c r="B17" s="3"/>
      <c r="C17" s="3"/>
      <c r="D17">
        <v>1234583070</v>
      </c>
    </row>
    <row r="18" spans="1:4" x14ac:dyDescent="0.25">
      <c r="A18">
        <v>9</v>
      </c>
      <c r="B18" s="3"/>
      <c r="C18" s="3"/>
      <c r="D18">
        <v>1234583070</v>
      </c>
    </row>
    <row r="19" spans="1:4" x14ac:dyDescent="0.25">
      <c r="A19">
        <v>10</v>
      </c>
      <c r="B19" s="3"/>
      <c r="C19" s="3"/>
      <c r="D19">
        <v>1234583070</v>
      </c>
    </row>
    <row r="20" spans="1:4" x14ac:dyDescent="0.25">
      <c r="A20">
        <v>11</v>
      </c>
      <c r="B20" s="3"/>
      <c r="C20" s="3"/>
      <c r="D20">
        <v>1234583070</v>
      </c>
    </row>
    <row r="21" spans="1:4" x14ac:dyDescent="0.25">
      <c r="A21">
        <v>12</v>
      </c>
      <c r="B21" s="3"/>
      <c r="C21" s="3"/>
      <c r="D21">
        <v>1234583070</v>
      </c>
    </row>
    <row r="22" spans="1:4" x14ac:dyDescent="0.25">
      <c r="A22">
        <v>13</v>
      </c>
      <c r="B22" s="3"/>
      <c r="C22" s="3"/>
      <c r="D22">
        <v>1234583070</v>
      </c>
    </row>
    <row r="23" spans="1:4" x14ac:dyDescent="0.25">
      <c r="A23">
        <v>14</v>
      </c>
      <c r="B23" s="3"/>
      <c r="C23" s="3"/>
      <c r="D23">
        <v>1234583070</v>
      </c>
    </row>
    <row r="24" spans="1:4" x14ac:dyDescent="0.25">
      <c r="A24">
        <v>15</v>
      </c>
      <c r="B24" s="3"/>
      <c r="C24" s="3"/>
      <c r="D24">
        <v>1234583070</v>
      </c>
    </row>
    <row r="25" spans="1:4" x14ac:dyDescent="0.25">
      <c r="A25">
        <v>16</v>
      </c>
      <c r="B25" s="3"/>
      <c r="C25" s="3"/>
      <c r="D25">
        <v>1234583070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1234583070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1234583070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1234583070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1234583070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1234583070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1234583070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J12" sqref="J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152830</v>
      </c>
      <c r="E5" t="s">
        <v>1</v>
      </c>
      <c r="F5" t="s">
        <v>79</v>
      </c>
      <c r="G5" s="3">
        <v>85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152106</v>
      </c>
      <c r="E6" t="s">
        <v>1</v>
      </c>
      <c r="F6" t="s">
        <v>79</v>
      </c>
      <c r="G6" s="3">
        <v>82</v>
      </c>
      <c r="H6" s="3">
        <v>82</v>
      </c>
      <c r="I6" s="3">
        <v>82</v>
      </c>
      <c r="J6" s="3">
        <v>82</v>
      </c>
      <c r="K6" s="3">
        <v>82</v>
      </c>
      <c r="L6" s="3">
        <v>82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155785</v>
      </c>
      <c r="E7" t="s">
        <v>1</v>
      </c>
      <c r="F7" t="s">
        <v>79</v>
      </c>
      <c r="G7" s="3">
        <v>70</v>
      </c>
      <c r="H7" s="3">
        <v>70</v>
      </c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25">
      <c r="A8">
        <v>4</v>
      </c>
      <c r="B8" t="s">
        <v>84</v>
      </c>
      <c r="C8" t="s">
        <v>85</v>
      </c>
      <c r="D8">
        <v>151859</v>
      </c>
      <c r="E8" t="s">
        <v>1</v>
      </c>
      <c r="F8" t="s">
        <v>79</v>
      </c>
      <c r="G8" s="3">
        <v>85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155181</v>
      </c>
      <c r="E9" t="s">
        <v>1</v>
      </c>
      <c r="F9" t="s">
        <v>79</v>
      </c>
      <c r="G9" s="3">
        <v>86</v>
      </c>
      <c r="H9" s="3">
        <v>86</v>
      </c>
      <c r="I9" s="3">
        <v>86</v>
      </c>
      <c r="J9" s="3">
        <v>86</v>
      </c>
      <c r="K9" s="3">
        <v>86</v>
      </c>
      <c r="L9" s="3">
        <v>86</v>
      </c>
      <c r="M9">
        <f>G9*Komponen!C10 + H9*Komponen!C11 + I9*Komponen!C12 + J9*Komponen!C13 + K9*Komponen!C14 + L9*Komponen!C15</f>
        <v>86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154381</v>
      </c>
      <c r="E10" t="s">
        <v>1</v>
      </c>
      <c r="F10" t="s">
        <v>79</v>
      </c>
      <c r="G10" s="3">
        <v>88</v>
      </c>
      <c r="H10" s="3">
        <v>88</v>
      </c>
      <c r="I10" s="3">
        <v>88</v>
      </c>
      <c r="J10" s="3">
        <v>88</v>
      </c>
      <c r="K10" s="3">
        <v>88</v>
      </c>
      <c r="L10" s="3">
        <v>88</v>
      </c>
      <c r="M10">
        <f>G10*Komponen!C10 + H10*Komponen!C11 + I10*Komponen!C12 + J10*Komponen!C13 + K10*Komponen!C14 + L10*Komponen!C15</f>
        <v>88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152009</v>
      </c>
      <c r="E11" t="s">
        <v>1</v>
      </c>
      <c r="F11" t="s">
        <v>79</v>
      </c>
      <c r="G11" s="3">
        <v>81</v>
      </c>
      <c r="H11" s="3">
        <v>81</v>
      </c>
      <c r="I11" s="3">
        <v>81</v>
      </c>
      <c r="J11" s="3">
        <v>81</v>
      </c>
      <c r="K11" s="3">
        <v>81</v>
      </c>
      <c r="L11" s="3">
        <v>81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152956</v>
      </c>
      <c r="E12" t="s">
        <v>1</v>
      </c>
      <c r="F12" t="s">
        <v>79</v>
      </c>
      <c r="G12" s="3">
        <v>84</v>
      </c>
      <c r="H12" s="3">
        <v>84</v>
      </c>
      <c r="I12" s="3">
        <v>84</v>
      </c>
      <c r="J12" s="3">
        <v>84</v>
      </c>
      <c r="K12" s="3">
        <v>84</v>
      </c>
      <c r="L12" s="3">
        <v>84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154213</v>
      </c>
      <c r="E13" t="s">
        <v>1</v>
      </c>
      <c r="F13" t="s">
        <v>79</v>
      </c>
      <c r="G13" s="3">
        <v>86</v>
      </c>
      <c r="H13" s="3">
        <v>86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154621</v>
      </c>
      <c r="E14" t="s">
        <v>1</v>
      </c>
      <c r="F14" t="s">
        <v>79</v>
      </c>
      <c r="G14" s="3">
        <v>82</v>
      </c>
      <c r="H14" s="3">
        <v>82</v>
      </c>
      <c r="I14" s="3">
        <v>82</v>
      </c>
      <c r="J14" s="3">
        <v>82</v>
      </c>
      <c r="K14" s="3">
        <v>82</v>
      </c>
      <c r="L14" s="3">
        <v>82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152070</v>
      </c>
      <c r="E15" t="s">
        <v>1</v>
      </c>
      <c r="F15" t="s">
        <v>79</v>
      </c>
      <c r="G15" s="3">
        <v>85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155926</v>
      </c>
      <c r="E16" t="s">
        <v>1</v>
      </c>
      <c r="F16" t="s">
        <v>79</v>
      </c>
      <c r="G16" s="3">
        <v>74</v>
      </c>
      <c r="H16" s="3">
        <v>74</v>
      </c>
      <c r="I16" s="3">
        <v>74</v>
      </c>
      <c r="J16" s="3">
        <v>74</v>
      </c>
      <c r="K16" s="3">
        <v>74</v>
      </c>
      <c r="L16" s="3">
        <v>74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 x14ac:dyDescent="0.25">
      <c r="A17">
        <v>13</v>
      </c>
      <c r="B17" t="s">
        <v>102</v>
      </c>
      <c r="C17" t="s">
        <v>103</v>
      </c>
      <c r="D17">
        <v>152429</v>
      </c>
      <c r="E17" t="s">
        <v>1</v>
      </c>
      <c r="F17" t="s">
        <v>79</v>
      </c>
      <c r="G17" s="3">
        <v>83</v>
      </c>
      <c r="H17" s="3">
        <v>83</v>
      </c>
      <c r="I17" s="3">
        <v>83</v>
      </c>
      <c r="J17" s="3">
        <v>83</v>
      </c>
      <c r="K17" s="3">
        <v>83</v>
      </c>
      <c r="L17" s="3">
        <v>83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154449</v>
      </c>
      <c r="E18" t="s">
        <v>1</v>
      </c>
      <c r="F18" t="s">
        <v>79</v>
      </c>
      <c r="G18" s="3">
        <v>82</v>
      </c>
      <c r="H18" s="3">
        <v>82</v>
      </c>
      <c r="I18" s="3">
        <v>82</v>
      </c>
      <c r="J18" s="3">
        <v>82</v>
      </c>
      <c r="K18" s="3">
        <v>82</v>
      </c>
      <c r="L18" s="3">
        <v>82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154806</v>
      </c>
      <c r="E19" t="s">
        <v>1</v>
      </c>
      <c r="F19" t="s">
        <v>79</v>
      </c>
      <c r="G19" s="3">
        <v>86</v>
      </c>
      <c r="H19" s="3">
        <v>86</v>
      </c>
      <c r="I19" s="3">
        <v>86</v>
      </c>
      <c r="J19" s="3">
        <v>86</v>
      </c>
      <c r="K19" s="3">
        <v>86</v>
      </c>
      <c r="L19" s="3">
        <v>86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152122</v>
      </c>
      <c r="E20" t="s">
        <v>1</v>
      </c>
      <c r="F20" t="s">
        <v>79</v>
      </c>
      <c r="G20" s="3">
        <v>87</v>
      </c>
      <c r="H20" s="3">
        <v>87</v>
      </c>
      <c r="I20" s="3">
        <v>87</v>
      </c>
      <c r="J20" s="3">
        <v>87</v>
      </c>
      <c r="K20" s="3">
        <v>87</v>
      </c>
      <c r="L20" s="3">
        <v>87</v>
      </c>
      <c r="M20">
        <f>G20*Komponen!C10 + H20*Komponen!C11 + I20*Komponen!C12 + J20*Komponen!C13 + K20*Komponen!C14 + L20*Komponen!C15</f>
        <v>87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154400</v>
      </c>
      <c r="E21" t="s">
        <v>1</v>
      </c>
      <c r="F21" t="s">
        <v>79</v>
      </c>
      <c r="G21" s="3">
        <v>79</v>
      </c>
      <c r="H21" s="3">
        <v>79</v>
      </c>
      <c r="I21" s="3">
        <v>79</v>
      </c>
      <c r="J21" s="3">
        <v>79</v>
      </c>
      <c r="K21" s="3">
        <v>79</v>
      </c>
      <c r="L21" s="3">
        <v>79</v>
      </c>
      <c r="M21">
        <f>G21*Komponen!C10 + H21*Komponen!C11 + I21*Komponen!C12 + J21*Komponen!C13 + K21*Komponen!C14 + L21*Komponen!C15</f>
        <v>79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153685</v>
      </c>
      <c r="E22" t="s">
        <v>1</v>
      </c>
      <c r="F22" t="s">
        <v>79</v>
      </c>
      <c r="G22" s="3">
        <v>76</v>
      </c>
      <c r="H22" s="3">
        <v>76</v>
      </c>
      <c r="I22" s="3">
        <v>76</v>
      </c>
      <c r="J22" s="3">
        <v>76</v>
      </c>
      <c r="K22" s="3">
        <v>76</v>
      </c>
      <c r="L22" s="3">
        <v>76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152355</v>
      </c>
      <c r="E23" t="s">
        <v>1</v>
      </c>
      <c r="F23" t="s">
        <v>79</v>
      </c>
      <c r="G23" s="3">
        <v>82</v>
      </c>
      <c r="H23" s="3">
        <v>82</v>
      </c>
      <c r="I23" s="3">
        <v>82</v>
      </c>
      <c r="J23" s="3">
        <v>82</v>
      </c>
      <c r="K23" s="3">
        <v>82</v>
      </c>
      <c r="L23" s="3">
        <v>82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154126</v>
      </c>
      <c r="E24" t="s">
        <v>1</v>
      </c>
      <c r="F24" t="s">
        <v>79</v>
      </c>
      <c r="G24" s="3">
        <v>86</v>
      </c>
      <c r="H24" s="3">
        <v>86</v>
      </c>
      <c r="I24" s="3">
        <v>86</v>
      </c>
      <c r="J24" s="3">
        <v>86</v>
      </c>
      <c r="K24" s="3">
        <v>86</v>
      </c>
      <c r="L24" s="3">
        <v>86</v>
      </c>
      <c r="M24">
        <f>G24*Komponen!C10 + H24*Komponen!C11 + I24*Komponen!C12 + J24*Komponen!C13 + K24*Komponen!C14 + L24*Komponen!C15</f>
        <v>86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152210</v>
      </c>
      <c r="E25" t="s">
        <v>1</v>
      </c>
      <c r="F25" t="s">
        <v>79</v>
      </c>
      <c r="G25" s="3">
        <v>82</v>
      </c>
      <c r="H25" s="3">
        <v>82</v>
      </c>
      <c r="I25" s="3">
        <v>82</v>
      </c>
      <c r="J25" s="3">
        <v>82</v>
      </c>
      <c r="K25" s="3">
        <v>82</v>
      </c>
      <c r="L25" s="3">
        <v>82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156645</v>
      </c>
      <c r="E26" t="s">
        <v>1</v>
      </c>
      <c r="F26" t="s">
        <v>79</v>
      </c>
      <c r="G26" s="3">
        <v>82</v>
      </c>
      <c r="H26" s="3">
        <v>82</v>
      </c>
      <c r="I26" s="3">
        <v>82</v>
      </c>
      <c r="J26" s="3">
        <v>82</v>
      </c>
      <c r="K26" s="3">
        <v>82</v>
      </c>
      <c r="L26" s="3">
        <v>82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151875</v>
      </c>
      <c r="E27" t="s">
        <v>1</v>
      </c>
      <c r="F27" t="s">
        <v>79</v>
      </c>
      <c r="G27" s="3">
        <v>85</v>
      </c>
      <c r="H27" s="3">
        <v>85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152391</v>
      </c>
      <c r="E28" t="s">
        <v>1</v>
      </c>
      <c r="F28" t="s">
        <v>79</v>
      </c>
      <c r="G28" s="3">
        <v>84</v>
      </c>
      <c r="H28" s="3">
        <v>84</v>
      </c>
      <c r="I28" s="3">
        <v>84</v>
      </c>
      <c r="J28" s="3">
        <v>84</v>
      </c>
      <c r="K28" s="3">
        <v>84</v>
      </c>
      <c r="L28" s="3">
        <v>84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152004</v>
      </c>
      <c r="E29" t="s">
        <v>1</v>
      </c>
      <c r="F29" t="s">
        <v>79</v>
      </c>
      <c r="G29" s="3">
        <v>74</v>
      </c>
      <c r="H29" s="3">
        <v>74</v>
      </c>
      <c r="I29" s="3">
        <v>74</v>
      </c>
      <c r="J29" s="3">
        <v>74</v>
      </c>
      <c r="K29" s="3">
        <v>74</v>
      </c>
      <c r="L29" s="3">
        <v>74</v>
      </c>
      <c r="M29">
        <f>G29*Komponen!C10 + H29*Komponen!C11 + I29*Komponen!C12 + J29*Komponen!C13 + K29*Komponen!C14 + L29*Komponen!C15</f>
        <v>74</v>
      </c>
      <c r="N29" t="str">
        <f t="shared" si="0"/>
        <v>B+</v>
      </c>
    </row>
    <row r="30" spans="1:14" x14ac:dyDescent="0.25">
      <c r="A30">
        <v>26</v>
      </c>
      <c r="B30" t="s">
        <v>128</v>
      </c>
      <c r="C30" t="s">
        <v>129</v>
      </c>
      <c r="D30">
        <v>151813</v>
      </c>
      <c r="E30" t="s">
        <v>1</v>
      </c>
      <c r="F30" t="s">
        <v>79</v>
      </c>
      <c r="G30" s="3">
        <v>81</v>
      </c>
      <c r="H30" s="3">
        <v>81</v>
      </c>
      <c r="I30" s="3">
        <v>81</v>
      </c>
      <c r="J30" s="3">
        <v>81</v>
      </c>
      <c r="K30" s="3">
        <v>81</v>
      </c>
      <c r="L30" s="3">
        <v>81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155622</v>
      </c>
      <c r="E31" t="s">
        <v>1</v>
      </c>
      <c r="F31" t="s">
        <v>79</v>
      </c>
      <c r="G31" s="3">
        <v>76</v>
      </c>
      <c r="H31" s="3">
        <v>76</v>
      </c>
      <c r="I31" s="3">
        <v>76</v>
      </c>
      <c r="J31" s="3">
        <v>76</v>
      </c>
      <c r="K31" s="3">
        <v>76</v>
      </c>
      <c r="L31" s="3">
        <v>76</v>
      </c>
      <c r="M31">
        <f>G31*Komponen!C10 + H31*Komponen!C11 + I31*Komponen!C12 + J31*Komponen!C13 + K31*Komponen!C14 + L31*Komponen!C15</f>
        <v>76</v>
      </c>
      <c r="N31" t="str">
        <f t="shared" si="0"/>
        <v>A-</v>
      </c>
    </row>
    <row r="32" spans="1:14" x14ac:dyDescent="0.25">
      <c r="A32">
        <v>28</v>
      </c>
      <c r="B32" t="s">
        <v>132</v>
      </c>
      <c r="C32" t="s">
        <v>133</v>
      </c>
      <c r="D32">
        <v>151908</v>
      </c>
      <c r="E32" t="s">
        <v>1</v>
      </c>
      <c r="F32" t="s">
        <v>79</v>
      </c>
      <c r="G32" s="3">
        <v>85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151980</v>
      </c>
      <c r="E33" t="s">
        <v>1</v>
      </c>
      <c r="F33" t="s">
        <v>79</v>
      </c>
      <c r="G33" s="3">
        <v>84</v>
      </c>
      <c r="H33" s="3">
        <v>84</v>
      </c>
      <c r="I33" s="3">
        <v>84</v>
      </c>
      <c r="J33" s="3">
        <v>84</v>
      </c>
      <c r="K33" s="3">
        <v>84</v>
      </c>
      <c r="L33" s="3">
        <v>84</v>
      </c>
      <c r="M33">
        <f>G33*Komponen!C10 + H33*Komponen!C11 + I33*Komponen!C12 + J33*Komponen!C13 + K33*Komponen!C14 + L33*Komponen!C15</f>
        <v>84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152114</v>
      </c>
      <c r="E34" t="s">
        <v>1</v>
      </c>
      <c r="F34" t="s">
        <v>79</v>
      </c>
      <c r="G34" s="3">
        <v>88</v>
      </c>
      <c r="H34" s="3">
        <v>88</v>
      </c>
      <c r="I34" s="3">
        <v>88</v>
      </c>
      <c r="J34" s="3">
        <v>88</v>
      </c>
      <c r="K34" s="3">
        <v>88</v>
      </c>
      <c r="L34" s="3">
        <v>88</v>
      </c>
      <c r="M34">
        <f>G34*Komponen!C10 + H34*Komponen!C11 + I34*Komponen!C12 + J34*Komponen!C13 + K34*Komponen!C14 + L34*Komponen!C15</f>
        <v>88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a314</cp:lastModifiedBy>
  <dcterms:created xsi:type="dcterms:W3CDTF">2025-01-27T15:22:31Z</dcterms:created>
  <dcterms:modified xsi:type="dcterms:W3CDTF">2025-01-30T02:32:54Z</dcterms:modified>
  <cp:category>nilai</cp:category>
</cp:coreProperties>
</file>