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CER\Downloads\Nilai BKD\"/>
    </mc:Choice>
  </mc:AlternateContent>
  <xr:revisionPtr revIDLastSave="0" documentId="13_ncr:1_{25B20726-76AE-4E9A-BBAC-ACE9EC97D401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9" i="4" l="1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<sst xmlns="http://schemas.openxmlformats.org/spreadsheetml/2006/main" count="155" uniqueCount="122">
  <si>
    <t>KODE MK</t>
  </si>
  <si>
    <t>A1C2A68A</t>
  </si>
  <si>
    <t>NAMA MK</t>
  </si>
  <si>
    <t>HUKUM PERDATA  DAN DAGANG</t>
  </si>
  <si>
    <t>NAMA KELAS</t>
  </si>
  <si>
    <t>D</t>
  </si>
  <si>
    <t>Program Studi</t>
  </si>
  <si>
    <t>S1 PENDIDIKAN PANCASILA DAN KEWARGANEGARAAN</t>
  </si>
  <si>
    <t>Fakultas</t>
  </si>
  <si>
    <t>KEGURUAN DAN ILMU PENDIDIKAN</t>
  </si>
  <si>
    <t>Semester</t>
  </si>
  <si>
    <t>Nama Dosen</t>
  </si>
  <si>
    <t>ISNAINI, M.H.,M.Pd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</si>
  <si>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</si>
  <si>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</si>
  <si>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</si>
  <si>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</si>
  <si>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</si>
  <si>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</si>
  <si>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</si>
  <si>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</si>
  <si>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</si>
  <si>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</si>
  <si>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</si>
  <si>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</si>
  <si>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</si>
  <si>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</si>
  <si>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</si>
  <si>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</si>
  <si>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</si>
  <si>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</si>
  <si>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</si>
  <si>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</si>
  <si>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</si>
  <si>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</si>
  <si>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</si>
  <si>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</si>
  <si>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</si>
  <si>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</si>
  <si>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</si>
  <si>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</si>
  <si>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</si>
  <si>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</si>
  <si>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</si>
  <si>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</si>
  <si>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</si>
  <si>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</si>
  <si>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</si>
  <si>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</si>
  <si>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</si>
  <si>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</si>
  <si>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</si>
  <si>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</si>
  <si>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</si>
  <si>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</si>
  <si>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</si>
  <si>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</si>
  <si>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</si>
  <si>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</si>
  <si>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</si>
  <si>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</si>
  <si>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</si>
  <si>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Quiz</t>
  </si>
  <si>
    <t>Tugas</t>
  </si>
  <si>
    <t>Ujian Tengah Semester (UTS)</t>
  </si>
  <si>
    <t>Ujian Akhir Semester (UAS)</t>
  </si>
  <si>
    <t>Daftar Nilai HUKUM PERDATA  DAN DAGANG (A1C2A68A)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</si>
  <si>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</si>
  <si>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</si>
  <si>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</si>
  <si>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</si>
  <si>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</si>
  <si>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</si>
  <si>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</si>
  <si>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</si>
  <si>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</si>
  <si>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2021A1C025</t>
  </si>
  <si>
    <t>ANAS PURNAWIRAWAN</t>
  </si>
  <si>
    <t>2021A1C032</t>
  </si>
  <si>
    <t>ANISA FITRI</t>
  </si>
  <si>
    <t>2021A1C051</t>
  </si>
  <si>
    <t>BA'SYIR APRIANTO</t>
  </si>
  <si>
    <t>2021A1C090</t>
  </si>
  <si>
    <t>FURKAN</t>
  </si>
  <si>
    <t>2021A1C275</t>
  </si>
  <si>
    <t>TEDI HARYADIN</t>
  </si>
  <si>
    <t>Tulisan</t>
  </si>
  <si>
    <t>Writing</t>
  </si>
  <si>
    <t>Paper</t>
  </si>
  <si>
    <t>Papers</t>
  </si>
  <si>
    <t>Kontrak Kuliah</t>
  </si>
  <si>
    <t>Ujian Tengah Semester</t>
  </si>
  <si>
    <t>Ujian Akhir Semester</t>
  </si>
  <si>
    <t>Pokok-pokok dasar dalam Hukum Perdata dan Dagang</t>
  </si>
  <si>
    <t>Pokok dasar dalam kontrak</t>
  </si>
  <si>
    <t>Dasar-dasar yang berlaku di dalam hukum kontrak</t>
  </si>
  <si>
    <t>konsep dan jenis jenis kontrak/ hukum perjanjian</t>
  </si>
  <si>
    <t>Hukum perusahaaan dan perusahaan yang tidak berbadan hukum</t>
  </si>
  <si>
    <t>Menganalisa jenis-jenis surat berharga</t>
  </si>
  <si>
    <t>Prinsip dasar hukum perdagangan</t>
  </si>
  <si>
    <t>menganalisa konsep hukum asuransi</t>
  </si>
  <si>
    <t>Menganalisa konsep dasar hukum pengangkutan</t>
  </si>
  <si>
    <t xml:space="preserve">Pengertian dan Konsep-konsep kepailitan </t>
  </si>
  <si>
    <t>Syarat-syarat pengajuan pailit</t>
  </si>
  <si>
    <t>konsep hukum pengangkutan</t>
  </si>
  <si>
    <t xml:space="preserve">Reviu materi </t>
  </si>
  <si>
    <t>college contract</t>
  </si>
  <si>
    <t>midterm exam</t>
  </si>
  <si>
    <t>final exams</t>
  </si>
  <si>
    <t>Basic principles in Civil and Commercial Law</t>
  </si>
  <si>
    <t>Basic points in the contract</t>
  </si>
  <si>
    <t>Basics that apply in contract law</t>
  </si>
  <si>
    <t>concepts and types of contracts/agreement law</t>
  </si>
  <si>
    <t>Company law and unincorporated companies</t>
  </si>
  <si>
    <t>Analyze the types of securities</t>
  </si>
  <si>
    <t>Basic principles of trade law</t>
  </si>
  <si>
    <t>analyze the concept of insurance law</t>
  </si>
  <si>
    <t>Analyze the basic concepts of transportation law</t>
  </si>
  <si>
    <t>Definition and concepts of bankruptcy</t>
  </si>
  <si>
    <t>Requirements for filing bankruptcy</t>
  </si>
  <si>
    <t>concept of transport law</t>
  </si>
  <si>
    <t>Material review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</si>
</sst>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0" xfId="0" applyFont="1" applyProtection="1"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7" workbookViewId="0">
      <selection activeCell="C19" sqref="C19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90</v>
      </c>
      <c r="C10" s="3" t="s">
        <v>106</v>
      </c>
      <c r="D10">
        <v>1234583082</v>
      </c>
    </row>
    <row r="11" spans="1:4" x14ac:dyDescent="0.25">
      <c r="A11">
        <v>2</v>
      </c>
      <c r="B11" s="3" t="s">
        <v>93</v>
      </c>
      <c r="C11" s="3" t="s">
        <v>109</v>
      </c>
      <c r="D11">
        <v>1234583082</v>
      </c>
    </row>
    <row r="12" spans="1:4" x14ac:dyDescent="0.25">
      <c r="A12">
        <v>3</v>
      </c>
      <c r="B12" s="3" t="s">
        <v>94</v>
      </c>
      <c r="C12" s="3" t="s">
        <v>110</v>
      </c>
      <c r="D12">
        <v>1234583082</v>
      </c>
    </row>
    <row r="13" spans="1:4" x14ac:dyDescent="0.25">
      <c r="A13">
        <v>4</v>
      </c>
      <c r="B13" s="3" t="s">
        <v>95</v>
      </c>
      <c r="C13" s="3" t="s">
        <v>111</v>
      </c>
      <c r="D13">
        <v>1234583082</v>
      </c>
    </row>
    <row r="14" spans="1:4" x14ac:dyDescent="0.25">
      <c r="A14">
        <v>5</v>
      </c>
      <c r="B14" s="3" t="s">
        <v>96</v>
      </c>
      <c r="C14" s="3" t="s">
        <v>112</v>
      </c>
      <c r="D14">
        <v>1234583082</v>
      </c>
    </row>
    <row r="15" spans="1:4" x14ac:dyDescent="0.25">
      <c r="A15">
        <v>6</v>
      </c>
      <c r="B15" s="11" t="s">
        <v>97</v>
      </c>
      <c r="C15" s="3" t="s">
        <v>113</v>
      </c>
      <c r="D15">
        <v>1234583082</v>
      </c>
    </row>
    <row r="16" spans="1:4" x14ac:dyDescent="0.25">
      <c r="A16">
        <v>7</v>
      </c>
      <c r="B16" s="3" t="s">
        <v>98</v>
      </c>
      <c r="C16" s="3" t="s">
        <v>114</v>
      </c>
      <c r="D16">
        <v>1234583082</v>
      </c>
    </row>
    <row r="17" spans="1:4" x14ac:dyDescent="0.25">
      <c r="A17">
        <v>8</v>
      </c>
      <c r="B17" s="11" t="s">
        <v>91</v>
      </c>
      <c r="C17" s="3" t="s">
        <v>107</v>
      </c>
      <c r="D17">
        <v>1234583082</v>
      </c>
    </row>
    <row r="18" spans="1:4" x14ac:dyDescent="0.25">
      <c r="A18">
        <v>9</v>
      </c>
      <c r="B18" s="3" t="s">
        <v>99</v>
      </c>
      <c r="C18" s="3" t="s">
        <v>115</v>
      </c>
      <c r="D18">
        <v>1234583082</v>
      </c>
    </row>
    <row r="19" spans="1:4" x14ac:dyDescent="0.25">
      <c r="A19">
        <v>10</v>
      </c>
      <c r="B19" s="3" t="s">
        <v>100</v>
      </c>
      <c r="C19" s="3" t="s">
        <v>116</v>
      </c>
      <c r="D19">
        <v>1234583082</v>
      </c>
    </row>
    <row r="20" spans="1:4" x14ac:dyDescent="0.25">
      <c r="A20">
        <v>11</v>
      </c>
      <c r="B20" s="3" t="s">
        <v>101</v>
      </c>
      <c r="C20" s="3" t="s">
        <v>117</v>
      </c>
      <c r="D20">
        <v>1234583082</v>
      </c>
    </row>
    <row r="21" spans="1:4" x14ac:dyDescent="0.25">
      <c r="A21">
        <v>12</v>
      </c>
      <c r="B21" s="11" t="s">
        <v>102</v>
      </c>
      <c r="C21" s="3" t="s">
        <v>118</v>
      </c>
      <c r="D21">
        <v>1234583082</v>
      </c>
    </row>
    <row r="22" spans="1:4" x14ac:dyDescent="0.25">
      <c r="A22">
        <v>13</v>
      </c>
      <c r="B22" s="3" t="s">
        <v>103</v>
      </c>
      <c r="C22" s="3" t="s">
        <v>119</v>
      </c>
      <c r="D22">
        <v>1234583082</v>
      </c>
    </row>
    <row r="23" spans="1:4" x14ac:dyDescent="0.25">
      <c r="A23">
        <v>14</v>
      </c>
      <c r="B23" s="3" t="s">
        <v>104</v>
      </c>
      <c r="C23" s="3" t="s">
        <v>120</v>
      </c>
      <c r="D23">
        <v>1234583082</v>
      </c>
    </row>
    <row r="24" spans="1:4" x14ac:dyDescent="0.25">
      <c r="A24">
        <v>15</v>
      </c>
      <c r="B24" s="3" t="s">
        <v>105</v>
      </c>
      <c r="C24" s="3" t="s">
        <v>121</v>
      </c>
      <c r="D24">
        <v>1234583082</v>
      </c>
    </row>
    <row r="25" spans="1:4" x14ac:dyDescent="0.25">
      <c r="A25">
        <v>16</v>
      </c>
      <c r="B25" s="3" t="s">
        <v>92</v>
      </c>
      <c r="C25" s="3" t="s">
        <v>108</v>
      </c>
      <c r="D25">
        <v>1234583082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2" t="s">
        <v>19</v>
      </c>
      <c r="C3" s="12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5</v>
      </c>
    </row>
    <row r="9" spans="1:4" x14ac:dyDescent="0.25">
      <c r="A9">
        <v>4</v>
      </c>
      <c r="B9" t="s">
        <v>31</v>
      </c>
      <c r="C9" t="s">
        <v>32</v>
      </c>
      <c r="D9" t="s">
        <v>33</v>
      </c>
    </row>
    <row r="10" spans="1:4" x14ac:dyDescent="0.25">
      <c r="A10">
        <v>5</v>
      </c>
      <c r="B10" t="s">
        <v>34</v>
      </c>
      <c r="C10" t="s">
        <v>35</v>
      </c>
      <c r="D10" t="s">
        <v>36</v>
      </c>
    </row>
    <row r="11" spans="1:4" x14ac:dyDescent="0.25">
      <c r="A11">
        <v>6</v>
      </c>
      <c r="B11" t="s">
        <v>37</v>
      </c>
      <c r="C11" t="s">
        <v>38</v>
      </c>
      <c r="D11" t="s">
        <v>39</v>
      </c>
    </row>
    <row r="12" spans="1:4" x14ac:dyDescent="0.25">
      <c r="A12">
        <v>7</v>
      </c>
      <c r="B12" t="s">
        <v>40</v>
      </c>
      <c r="C12" t="s">
        <v>41</v>
      </c>
      <c r="D12" t="s">
        <v>42</v>
      </c>
    </row>
    <row r="13" spans="1:4" x14ac:dyDescent="0.25">
      <c r="A13">
        <v>8</v>
      </c>
      <c r="B13" t="s">
        <v>43</v>
      </c>
      <c r="C13" t="s">
        <v>44</v>
      </c>
      <c r="D13" t="s">
        <v>45</v>
      </c>
    </row>
    <row r="14" spans="1:4" x14ac:dyDescent="0.25">
      <c r="A14">
        <v>9</v>
      </c>
      <c r="B14" t="s">
        <v>46</v>
      </c>
      <c r="C14" t="s">
        <v>47</v>
      </c>
      <c r="D14" t="s">
        <v>48</v>
      </c>
    </row>
    <row r="15" spans="1:4" x14ac:dyDescent="0.25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5" sqref="D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0.15</v>
      </c>
      <c r="D10" s="3" t="s">
        <v>59</v>
      </c>
      <c r="E10" s="3" t="s">
        <v>60</v>
      </c>
      <c r="F10">
        <v>1234583082</v>
      </c>
    </row>
    <row r="11" spans="1:6" x14ac:dyDescent="0.25">
      <c r="A11">
        <v>2</v>
      </c>
      <c r="B11" t="s">
        <v>61</v>
      </c>
      <c r="C11" s="9">
        <v>0.15</v>
      </c>
      <c r="D11" s="3"/>
      <c r="E11" s="3"/>
      <c r="F11">
        <v>1234583082</v>
      </c>
    </row>
    <row r="12" spans="1:6" x14ac:dyDescent="0.25">
      <c r="A12">
        <v>3</v>
      </c>
      <c r="B12" t="s">
        <v>62</v>
      </c>
      <c r="C12" s="9">
        <v>0.15</v>
      </c>
      <c r="D12" s="3" t="s">
        <v>86</v>
      </c>
      <c r="E12" s="3" t="s">
        <v>87</v>
      </c>
      <c r="F12">
        <v>1234583082</v>
      </c>
    </row>
    <row r="13" spans="1:6" x14ac:dyDescent="0.25">
      <c r="A13">
        <v>4</v>
      </c>
      <c r="B13" t="s">
        <v>63</v>
      </c>
      <c r="C13" s="9">
        <v>0.15</v>
      </c>
      <c r="D13" s="3" t="s">
        <v>88</v>
      </c>
      <c r="E13" s="3" t="s">
        <v>89</v>
      </c>
      <c r="F13">
        <v>1234583082</v>
      </c>
    </row>
    <row r="14" spans="1:6" x14ac:dyDescent="0.25">
      <c r="A14">
        <v>5</v>
      </c>
      <c r="B14" t="s">
        <v>64</v>
      </c>
      <c r="C14" s="9">
        <v>0.2</v>
      </c>
      <c r="D14" s="3" t="s">
        <v>86</v>
      </c>
      <c r="E14" s="3" t="s">
        <v>87</v>
      </c>
      <c r="F14">
        <v>1234583082</v>
      </c>
    </row>
    <row r="15" spans="1:6" x14ac:dyDescent="0.25">
      <c r="A15">
        <v>6</v>
      </c>
      <c r="B15" t="s">
        <v>65</v>
      </c>
      <c r="C15" s="9">
        <v>0.2</v>
      </c>
      <c r="D15" s="3" t="s">
        <v>86</v>
      </c>
      <c r="E15" s="3" t="s">
        <v>87</v>
      </c>
      <c r="F15">
        <v>1234583082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9"/>
  <sheetViews>
    <sheetView tabSelected="1" workbookViewId="0">
      <selection activeCell="L9" sqref="L9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3" t="s">
        <v>66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  <c r="G3" s="1" t="s">
        <v>58</v>
      </c>
      <c r="H3" s="1" t="s">
        <v>61</v>
      </c>
      <c r="I3" s="1" t="s">
        <v>62</v>
      </c>
      <c r="J3" s="1" t="s">
        <v>63</v>
      </c>
      <c r="K3" s="1" t="s">
        <v>72</v>
      </c>
      <c r="L3" s="1" t="s">
        <v>73</v>
      </c>
      <c r="M3" s="1" t="s">
        <v>74</v>
      </c>
      <c r="N3" s="1" t="s">
        <v>75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76</v>
      </c>
      <c r="C5" t="s">
        <v>77</v>
      </c>
      <c r="D5">
        <v>154911</v>
      </c>
      <c r="E5" t="s">
        <v>1</v>
      </c>
      <c r="F5" t="s">
        <v>3</v>
      </c>
      <c r="G5" s="3">
        <v>65</v>
      </c>
      <c r="H5" s="3">
        <v>65</v>
      </c>
      <c r="I5" s="3">
        <v>65</v>
      </c>
      <c r="J5" s="3">
        <v>65</v>
      </c>
      <c r="K5" s="3">
        <v>65</v>
      </c>
      <c r="L5" s="3">
        <v>65</v>
      </c>
      <c r="M5">
        <f>G5*Komponen!C10 + H5*Komponen!C11 + I5*Komponen!C12 + J5*Komponen!C13 + K5*Komponen!C14 + L5*Komponen!C15</f>
        <v>65</v>
      </c>
      <c r="N5" t="str">
        <f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</v>
      </c>
    </row>
    <row r="6" spans="1:14" x14ac:dyDescent="0.25">
      <c r="A6">
        <v>2</v>
      </c>
      <c r="B6" t="s">
        <v>78</v>
      </c>
      <c r="C6" t="s">
        <v>79</v>
      </c>
      <c r="D6">
        <v>155572</v>
      </c>
      <c r="E6" t="s">
        <v>1</v>
      </c>
      <c r="F6" t="s">
        <v>3</v>
      </c>
      <c r="G6" s="3">
        <v>65</v>
      </c>
      <c r="H6" s="3">
        <v>65</v>
      </c>
      <c r="I6" s="3">
        <v>65</v>
      </c>
      <c r="J6" s="3">
        <v>65</v>
      </c>
      <c r="K6" s="3">
        <v>65</v>
      </c>
      <c r="L6" s="3">
        <v>65</v>
      </c>
      <c r="M6">
        <f>G6*Komponen!C10 + H6*Komponen!C11 + I6*Komponen!C12 + J6*Komponen!C13 + K6*Komponen!C14 + L6*Komponen!C15</f>
        <v>65</v>
      </c>
      <c r="N6" t="str">
        <f>IF(AND(ISBLANK(G6), ISBLANK(H6), ISBLANK(I6), ISBLANK(J6), ISBLANK(K6), ISBLANK(L6)), "T", IF(M6&lt;=0.99, "T", IF(M6&lt;=24.99, "E", IF(M6&lt;=49.99, "D", IF(M6&lt;=54.99, "C", IF(M6&lt;=59.99, "C+", IF(M6&lt;=64.99, "B-", IF(M6&lt;=69.99, "B", IF(M6&lt;=74.99, "B+", IF(M6&lt;=79.99, "A-", IF(M6&lt;=100, "A")))))))))))</f>
        <v>B</v>
      </c>
    </row>
    <row r="7" spans="1:14" x14ac:dyDescent="0.25">
      <c r="A7">
        <v>3</v>
      </c>
      <c r="B7" t="s">
        <v>80</v>
      </c>
      <c r="C7" t="s">
        <v>81</v>
      </c>
      <c r="D7">
        <v>156888</v>
      </c>
      <c r="E7" t="s">
        <v>1</v>
      </c>
      <c r="F7" t="s">
        <v>3</v>
      </c>
      <c r="G7" s="3">
        <v>65</v>
      </c>
      <c r="H7" s="3">
        <v>65</v>
      </c>
      <c r="I7" s="3">
        <v>65</v>
      </c>
      <c r="J7" s="3">
        <v>65</v>
      </c>
      <c r="K7" s="3">
        <v>65</v>
      </c>
      <c r="L7" s="3">
        <v>65</v>
      </c>
      <c r="M7">
        <f>G7*Komponen!C10 + H7*Komponen!C11 + I7*Komponen!C12 + J7*Komponen!C13 + K7*Komponen!C14 + L7*Komponen!C15</f>
        <v>65</v>
      </c>
      <c r="N7" t="str">
        <f>IF(AND(ISBLANK(G7), ISBLANK(H7), ISBLANK(I7), ISBLANK(J7), ISBLANK(K7), ISBLANK(L7)), "T", IF(M7&lt;=0.99, "T", IF(M7&lt;=24.99, "E", IF(M7&lt;=49.99, "D", IF(M7&lt;=54.99, "C", IF(M7&lt;=59.99, "C+", IF(M7&lt;=64.99, "B-", IF(M7&lt;=69.99, "B", IF(M7&lt;=74.99, "B+", IF(M7&lt;=79.99, "A-", IF(M7&lt;=100, "A")))))))))))</f>
        <v>B</v>
      </c>
    </row>
    <row r="8" spans="1:14" x14ac:dyDescent="0.25">
      <c r="A8">
        <v>4</v>
      </c>
      <c r="B8" t="s">
        <v>82</v>
      </c>
      <c r="C8" t="s">
        <v>83</v>
      </c>
      <c r="D8">
        <v>155335</v>
      </c>
      <c r="E8" t="s">
        <v>1</v>
      </c>
      <c r="F8" t="s">
        <v>3</v>
      </c>
      <c r="G8" s="3">
        <v>65</v>
      </c>
      <c r="H8" s="3">
        <v>65</v>
      </c>
      <c r="I8" s="3">
        <v>65</v>
      </c>
      <c r="J8" s="3">
        <v>65</v>
      </c>
      <c r="K8" s="3">
        <v>65</v>
      </c>
      <c r="L8" s="3">
        <v>65</v>
      </c>
      <c r="M8">
        <f>G8*Komponen!C10 + H8*Komponen!C11 + I8*Komponen!C12 + J8*Komponen!C13 + K8*Komponen!C14 + L8*Komponen!C15</f>
        <v>65</v>
      </c>
      <c r="N8" t="str">
        <f>IF(AND(ISBLANK(G8), ISBLANK(H8), ISBLANK(I8), ISBLANK(J8), ISBLANK(K8), ISBLANK(L8)), "T", IF(M8&lt;=0.99, "T", IF(M8&lt;=24.99, "E", IF(M8&lt;=49.99, "D", IF(M8&lt;=54.99, "C", IF(M8&lt;=59.99, "C+", IF(M8&lt;=64.99, "B-", IF(M8&lt;=69.99, "B", IF(M8&lt;=74.99, "B+", IF(M8&lt;=79.99, "A-", IF(M8&lt;=100, "A")))))))))))</f>
        <v>B</v>
      </c>
    </row>
    <row r="9" spans="1:14" x14ac:dyDescent="0.25">
      <c r="A9">
        <v>5</v>
      </c>
      <c r="B9" t="s">
        <v>84</v>
      </c>
      <c r="C9" t="s">
        <v>85</v>
      </c>
      <c r="D9">
        <v>156642</v>
      </c>
      <c r="E9" t="s">
        <v>1</v>
      </c>
      <c r="F9" t="s">
        <v>3</v>
      </c>
      <c r="G9" s="3">
        <v>80</v>
      </c>
      <c r="H9" s="3">
        <v>80</v>
      </c>
      <c r="I9" s="3">
        <v>80</v>
      </c>
      <c r="J9" s="3">
        <v>80</v>
      </c>
      <c r="K9" s="3">
        <v>80</v>
      </c>
      <c r="L9" s="3">
        <v>80</v>
      </c>
      <c r="M9">
        <f>G9*Komponen!C10 + H9*Komponen!C11 + I9*Komponen!C12 + J9*Komponen!C13 + K9*Komponen!C14 + L9*Komponen!C15</f>
        <v>80</v>
      </c>
      <c r="N9" t="str">
        <f>IF(AND(ISBLANK(G9), ISBLANK(H9), ISBLANK(I9), ISBLANK(J9), ISBLANK(K9), ISBLANK(L9)), "T", IF(M9&lt;=0.99, "T", IF(M9&lt;=24.99, "E", IF(M9&lt;=49.99, "D", IF(M9&lt;=54.99, "C", IF(M9&lt;=59.99, "C+", IF(M9&lt;=64.99, "B-", IF(M9&lt;=69.99, "B", IF(M9&lt;=74.99, "B+", IF(M9&lt;=79.99, "A-", IF(M9&lt;=100, "A")))))))))))</f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ACER</cp:lastModifiedBy>
  <dcterms:created xsi:type="dcterms:W3CDTF">2025-01-21T07:03:03Z</dcterms:created>
  <dcterms:modified xsi:type="dcterms:W3CDTF">2025-01-30T14:25:25Z</dcterms:modified>
  <cp:category>nilai</cp:category>
</cp:coreProperties>
</file>