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KKN_PLP2 2025\"/>
    </mc:Choice>
  </mc:AlternateContent>
  <xr:revisionPtr revIDLastSave="0" documentId="13_ncr:1_{B5CB1B70-AAE5-4B03-9FDC-A85AA78E797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<sst xmlns="http://schemas.openxmlformats.org/spreadsheetml/2006/main" count="225" uniqueCount="141">
  <si>
    <t>KODE MK</t>
  </si>
  <si>
    <t>A1C2A44B</t>
  </si>
  <si>
    <t>NAMA MK</t>
  </si>
  <si>
    <t>PLP 2 (PENDAMPINGAN PEMBELAJARAN)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</si>
  <si>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</si>
  <si>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</si>
  <si>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</si>
  <si>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</si>
  <si>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</si>
  <si>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</si>
  <si>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</si>
  <si>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</si>
  <si>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</si>
  <si>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</si>
  <si>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</si>
  <si>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</si>
  <si>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</si>
  <si>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</si>
  <si>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</si>
  <si>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</si>
  <si>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</si>
  <si>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</si>
  <si>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</si>
  <si>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</si>
  <si>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</si>
  <si>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</si>
  <si>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</si>
  <si>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</si>
  <si>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</si>
  <si>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</si>
  <si>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</si>
  <si>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</si>
  <si>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</si>
  <si>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</si>
  <si>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</si>
  <si>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</si>
  <si>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</si>
  <si>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</si>
  <si>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</si>
  <si>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</si>
  <si>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</si>
  <si>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</si>
  <si>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</si>
  <si>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</si>
  <si>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</si>
  <si>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</si>
  <si>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</si>
  <si>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</si>
  <si>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</si>
  <si>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</si>
  <si>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</si>
  <si>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</si>
  <si>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</si>
  <si>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</si>
  <si>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</si>
  <si>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</si>
  <si>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</si>
  <si>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</si>
  <si>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</si>
  <si>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</si>
  <si>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</si>
  <si>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</si>
  <si>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</si>
  <si>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</si>
  <si>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</si>
  <si>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</si>
  <si>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</si>
  <si>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</si>
  <si>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</si>
  <si>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</si>
  <si>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</si>
  <si>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</si>
  <si>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</si>
  <si>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</si>
  <si>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</si>
  <si>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</si>
  <si>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</si>
  <si>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2021A1C004</t>
  </si>
  <si>
    <t>ABIDIN RATULOLY</t>
  </si>
  <si>
    <t>PLP II (PENDAMPINGAN PEMBELAJARAN)</t>
  </si>
  <si>
    <t>2021A1C006</t>
  </si>
  <si>
    <t>ADI AL FAUZI</t>
  </si>
  <si>
    <t>2021A1C008</t>
  </si>
  <si>
    <t>ADINDA LUSITA</t>
  </si>
  <si>
    <t>2021A1C039</t>
  </si>
  <si>
    <t>ARI RAHMADANI</t>
  </si>
  <si>
    <t>2021A1C049</t>
  </si>
  <si>
    <t>Baiq Hapipah</t>
  </si>
  <si>
    <t>2021A1C052</t>
  </si>
  <si>
    <t>BAYU PRATAMA</t>
  </si>
  <si>
    <t>2021A1C057</t>
  </si>
  <si>
    <t>DARMIATI</t>
  </si>
  <si>
    <t>2021A1C095</t>
  </si>
  <si>
    <t>HALISAH</t>
  </si>
  <si>
    <t>2021A1C103</t>
  </si>
  <si>
    <t>HUSNUL KORIAH</t>
  </si>
  <si>
    <t>2021A1C105</t>
  </si>
  <si>
    <t>Ifan Setiawan</t>
  </si>
  <si>
    <t>2021A1C106</t>
  </si>
  <si>
    <t>IGHA USWATUN AGUSTINA</t>
  </si>
  <si>
    <t>2021A1C111</t>
  </si>
  <si>
    <t>INDASARI</t>
  </si>
  <si>
    <t>2021A1C120</t>
  </si>
  <si>
    <t>JAHRUDIN ABDURAHMAN</t>
  </si>
  <si>
    <t>2021A1C121</t>
  </si>
  <si>
    <t>JOHARIS AFANDAR</t>
  </si>
  <si>
    <t>2021A1C131</t>
  </si>
  <si>
    <t>JUMRATUL AULIAH</t>
  </si>
  <si>
    <t>2021A1C133</t>
  </si>
  <si>
    <t>Kamaruddin</t>
  </si>
  <si>
    <t>2021A1C161</t>
  </si>
  <si>
    <t>MUHAMAD</t>
  </si>
  <si>
    <t>2021A1C178</t>
  </si>
  <si>
    <t>NUR FAIJAH</t>
  </si>
  <si>
    <t>2021A1C179</t>
  </si>
  <si>
    <t>NUR KAMI TININGSIH</t>
  </si>
  <si>
    <t>2021A1C193</t>
  </si>
  <si>
    <t>NURTIARA</t>
  </si>
  <si>
    <t>2021A1C197</t>
  </si>
  <si>
    <t>NURUL MUKMIN</t>
  </si>
  <si>
    <t>2021A1C207</t>
  </si>
  <si>
    <t>PUTRI ANDRIANI</t>
  </si>
  <si>
    <t>2021A1C209</t>
  </si>
  <si>
    <t>RADEN GEA ANANTA</t>
  </si>
  <si>
    <t>2021A1C210</t>
  </si>
  <si>
    <t>RADIT FABIAN</t>
  </si>
  <si>
    <t>2021A1C244</t>
  </si>
  <si>
    <t>SEFIA RAHAYU</t>
  </si>
  <si>
    <t>2021A1C248</t>
  </si>
  <si>
    <t>SINTA RISKA FARHENI</t>
  </si>
  <si>
    <t>2021A1C267</t>
  </si>
  <si>
    <t>SUNITA PARTIKA</t>
  </si>
  <si>
    <t>2021A1C284</t>
  </si>
  <si>
    <t>WASIYAT ILAN NUR</t>
  </si>
  <si>
    <t>2021A1C301</t>
  </si>
  <si>
    <t>FIDIYANTI HILMALIA PUTRI</t>
  </si>
  <si>
    <t>2022A1C033R</t>
  </si>
  <si>
    <t>SYOFWAN SURAKHMAN</t>
  </si>
  <si>
    <t>DIANDHARU SUWARNO</t>
  </si>
  <si>
    <t>WAHYU DWI PERMADI</t>
  </si>
  <si>
    <t>RATNAH JUWITA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</si>
</sst>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1234583065</v>
      </c>
    </row>
    <row r="11" spans="1:4" x14ac:dyDescent="0.25">
      <c r="A11">
        <v>2</v>
      </c>
      <c r="B11" s="3"/>
      <c r="C11" s="3"/>
      <c r="D11">
        <v>1234583065</v>
      </c>
    </row>
    <row r="12" spans="1:4" x14ac:dyDescent="0.25">
      <c r="A12">
        <v>3</v>
      </c>
      <c r="B12" s="3"/>
      <c r="C12" s="3"/>
      <c r="D12">
        <v>1234583065</v>
      </c>
    </row>
    <row r="13" spans="1:4" x14ac:dyDescent="0.25">
      <c r="A13">
        <v>4</v>
      </c>
      <c r="B13" s="3"/>
      <c r="C13" s="3"/>
      <c r="D13">
        <v>1234583065</v>
      </c>
    </row>
    <row r="14" spans="1:4" x14ac:dyDescent="0.25">
      <c r="A14">
        <v>5</v>
      </c>
      <c r="B14" s="3"/>
      <c r="C14" s="3"/>
      <c r="D14">
        <v>1234583065</v>
      </c>
    </row>
    <row r="15" spans="1:4" x14ac:dyDescent="0.25">
      <c r="A15">
        <v>6</v>
      </c>
      <c r="B15" s="3"/>
      <c r="C15" s="3"/>
      <c r="D15">
        <v>1234583065</v>
      </c>
    </row>
    <row r="16" spans="1:4" x14ac:dyDescent="0.25">
      <c r="A16">
        <v>7</v>
      </c>
      <c r="B16" s="3"/>
      <c r="C16" s="3"/>
      <c r="D16">
        <v>1234583065</v>
      </c>
    </row>
    <row r="17" spans="1:4" x14ac:dyDescent="0.25">
      <c r="A17">
        <v>8</v>
      </c>
      <c r="B17" s="3"/>
      <c r="C17" s="3"/>
      <c r="D17">
        <v>1234583065</v>
      </c>
    </row>
    <row r="18" spans="1:4" x14ac:dyDescent="0.25">
      <c r="A18">
        <v>9</v>
      </c>
      <c r="B18" s="3"/>
      <c r="C18" s="3"/>
      <c r="D18">
        <v>1234583065</v>
      </c>
    </row>
    <row r="19" spans="1:4" x14ac:dyDescent="0.25">
      <c r="A19">
        <v>10</v>
      </c>
      <c r="B19" s="3"/>
      <c r="C19" s="3"/>
      <c r="D19">
        <v>1234583065</v>
      </c>
    </row>
    <row r="20" spans="1:4" x14ac:dyDescent="0.25">
      <c r="A20">
        <v>11</v>
      </c>
      <c r="B20" s="3"/>
      <c r="C20" s="3"/>
      <c r="D20">
        <v>1234583065</v>
      </c>
    </row>
    <row r="21" spans="1:4" x14ac:dyDescent="0.25">
      <c r="A21">
        <v>12</v>
      </c>
      <c r="B21" s="3"/>
      <c r="C21" s="3"/>
      <c r="D21">
        <v>1234583065</v>
      </c>
    </row>
    <row r="22" spans="1:4" x14ac:dyDescent="0.25">
      <c r="A22">
        <v>13</v>
      </c>
      <c r="B22" s="3"/>
      <c r="C22" s="3"/>
      <c r="D22">
        <v>1234583065</v>
      </c>
    </row>
    <row r="23" spans="1:4" x14ac:dyDescent="0.25">
      <c r="A23">
        <v>14</v>
      </c>
      <c r="B23" s="3"/>
      <c r="C23" s="3"/>
      <c r="D23">
        <v>1234583065</v>
      </c>
    </row>
    <row r="24" spans="1:4" x14ac:dyDescent="0.25">
      <c r="A24">
        <v>15</v>
      </c>
      <c r="B24" s="3"/>
      <c r="C24" s="3"/>
      <c r="D24">
        <v>1234583065</v>
      </c>
    </row>
    <row r="25" spans="1:4" x14ac:dyDescent="0.25">
      <c r="A25">
        <v>16</v>
      </c>
      <c r="B25" s="3"/>
      <c r="C25" s="3"/>
      <c r="D25">
        <v>1234583065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1234583065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1234583065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1234583065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1234583065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1234583065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2" workbookViewId="0">
      <selection activeCell="G10" sqref="G10:L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152226</v>
      </c>
      <c r="E5" t="s">
        <v>1</v>
      </c>
      <c r="F5" t="s">
        <v>79</v>
      </c>
      <c r="G5" s="3">
        <v>78</v>
      </c>
      <c r="H5" s="3">
        <v>78</v>
      </c>
      <c r="I5" s="3">
        <v>78</v>
      </c>
      <c r="J5" s="3">
        <v>78</v>
      </c>
      <c r="K5" s="3">
        <v>78</v>
      </c>
      <c r="L5" s="3">
        <v>78</v>
      </c>
      <c r="M5">
        <f>G5*Komponen!C10 + H5*Komponen!C11 + I5*Komponen!C12 + J5*Komponen!C13 + K5*Komponen!C14 + L5*Komponen!C15</f>
        <v>78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152769</v>
      </c>
      <c r="E6" t="s">
        <v>1</v>
      </c>
      <c r="F6" t="s">
        <v>79</v>
      </c>
      <c r="G6" s="3">
        <v>76</v>
      </c>
      <c r="H6" s="3">
        <v>76</v>
      </c>
      <c r="I6" s="3">
        <v>76</v>
      </c>
      <c r="J6" s="3">
        <v>76</v>
      </c>
      <c r="K6" s="3">
        <v>76</v>
      </c>
      <c r="L6" s="3">
        <v>76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152032</v>
      </c>
      <c r="E7" t="s">
        <v>1</v>
      </c>
      <c r="F7" t="s">
        <v>79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151898</v>
      </c>
      <c r="E8" t="s">
        <v>1</v>
      </c>
      <c r="F8" t="s">
        <v>79</v>
      </c>
      <c r="G8" s="3">
        <v>83</v>
      </c>
      <c r="H8" s="3">
        <v>83</v>
      </c>
      <c r="I8" s="3">
        <v>83</v>
      </c>
      <c r="J8" s="3">
        <v>83</v>
      </c>
      <c r="K8" s="3">
        <v>83</v>
      </c>
      <c r="L8" s="3">
        <v>83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153096</v>
      </c>
      <c r="E9" t="s">
        <v>1</v>
      </c>
      <c r="F9" t="s">
        <v>79</v>
      </c>
      <c r="G9" s="3">
        <v>81</v>
      </c>
      <c r="H9" s="3">
        <v>81</v>
      </c>
      <c r="I9" s="3">
        <v>81</v>
      </c>
      <c r="J9" s="3">
        <v>81</v>
      </c>
      <c r="K9" s="3">
        <v>81</v>
      </c>
      <c r="L9" s="3">
        <v>81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155709</v>
      </c>
      <c r="E10" t="s">
        <v>1</v>
      </c>
      <c r="F10" t="s">
        <v>79</v>
      </c>
      <c r="G10" s="3">
        <v>77</v>
      </c>
      <c r="H10" s="3">
        <v>77</v>
      </c>
      <c r="I10" s="3">
        <v>77</v>
      </c>
      <c r="J10" s="3">
        <v>77</v>
      </c>
      <c r="K10" s="3">
        <v>77</v>
      </c>
      <c r="L10" s="3">
        <v>77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155488</v>
      </c>
      <c r="E11" t="s">
        <v>1</v>
      </c>
      <c r="F11" t="s">
        <v>79</v>
      </c>
      <c r="G11" s="3">
        <v>87</v>
      </c>
      <c r="H11" s="3">
        <v>87</v>
      </c>
      <c r="I11" s="3">
        <v>87</v>
      </c>
      <c r="J11" s="3">
        <v>87</v>
      </c>
      <c r="K11" s="3">
        <v>87</v>
      </c>
      <c r="L11" s="3">
        <v>87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152457</v>
      </c>
      <c r="E12" t="s">
        <v>1</v>
      </c>
      <c r="F12" t="s">
        <v>79</v>
      </c>
      <c r="G12" s="3">
        <v>88</v>
      </c>
      <c r="H12" s="3">
        <v>88</v>
      </c>
      <c r="I12" s="3">
        <v>88</v>
      </c>
      <c r="J12" s="3">
        <v>88</v>
      </c>
      <c r="K12" s="3">
        <v>88</v>
      </c>
      <c r="L12" s="3">
        <v>88</v>
      </c>
      <c r="M12">
        <f>G12*Komponen!C10 + H12*Komponen!C11 + I12*Komponen!C12 + J12*Komponen!C13 + K12*Komponen!C14 + L12*Komponen!C15</f>
        <v>88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151933</v>
      </c>
      <c r="E13" t="s">
        <v>1</v>
      </c>
      <c r="F13" t="s">
        <v>79</v>
      </c>
      <c r="G13" s="3">
        <v>83</v>
      </c>
      <c r="H13" s="3">
        <v>83</v>
      </c>
      <c r="I13" s="3">
        <v>83</v>
      </c>
      <c r="J13" s="3">
        <v>83</v>
      </c>
      <c r="K13" s="3">
        <v>83</v>
      </c>
      <c r="L13" s="3">
        <v>83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151974</v>
      </c>
      <c r="E14" t="s">
        <v>1</v>
      </c>
      <c r="F14" t="s">
        <v>79</v>
      </c>
      <c r="G14" s="3">
        <v>87</v>
      </c>
      <c r="H14" s="3">
        <v>87</v>
      </c>
      <c r="I14" s="3">
        <v>87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151803</v>
      </c>
      <c r="E15" t="s">
        <v>1</v>
      </c>
      <c r="F15" t="s">
        <v>79</v>
      </c>
      <c r="G15" s="3">
        <v>76</v>
      </c>
      <c r="H15" s="3">
        <v>76</v>
      </c>
      <c r="I15" s="3">
        <v>76</v>
      </c>
      <c r="J15" s="3">
        <v>76</v>
      </c>
      <c r="K15" s="3">
        <v>76</v>
      </c>
      <c r="L15" s="3">
        <v>76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152518</v>
      </c>
      <c r="E16" t="s">
        <v>1</v>
      </c>
      <c r="F16" t="s">
        <v>79</v>
      </c>
      <c r="G16" s="3">
        <v>86</v>
      </c>
      <c r="H16" s="3">
        <v>86</v>
      </c>
      <c r="I16" s="3">
        <v>86</v>
      </c>
      <c r="J16" s="3">
        <v>86</v>
      </c>
      <c r="K16" s="3">
        <v>86</v>
      </c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154219</v>
      </c>
      <c r="E17" t="s">
        <v>1</v>
      </c>
      <c r="F17" t="s">
        <v>79</v>
      </c>
      <c r="G17" s="3">
        <v>77</v>
      </c>
      <c r="H17" s="3">
        <v>77</v>
      </c>
      <c r="I17" s="3">
        <v>77</v>
      </c>
      <c r="J17" s="3">
        <v>77</v>
      </c>
      <c r="K17" s="3">
        <v>77</v>
      </c>
      <c r="L17" s="3">
        <v>77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154377</v>
      </c>
      <c r="E18" t="s">
        <v>1</v>
      </c>
      <c r="F18" t="s">
        <v>79</v>
      </c>
      <c r="G18" s="3">
        <v>84</v>
      </c>
      <c r="H18" s="3">
        <v>84</v>
      </c>
      <c r="I18" s="3">
        <v>84</v>
      </c>
      <c r="J18" s="3">
        <v>84</v>
      </c>
      <c r="K18" s="3">
        <v>84</v>
      </c>
      <c r="L18" s="3">
        <v>84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153151</v>
      </c>
      <c r="E19" t="s">
        <v>1</v>
      </c>
      <c r="F19" t="s">
        <v>79</v>
      </c>
      <c r="G19" s="3">
        <v>86</v>
      </c>
      <c r="H19" s="3">
        <v>86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155752</v>
      </c>
      <c r="E20" t="s">
        <v>1</v>
      </c>
      <c r="F20" t="s">
        <v>79</v>
      </c>
      <c r="G20" s="3">
        <v>85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153147</v>
      </c>
      <c r="E21" t="s">
        <v>1</v>
      </c>
      <c r="F21" t="s">
        <v>79</v>
      </c>
      <c r="G21" s="3">
        <v>86</v>
      </c>
      <c r="H21" s="3">
        <v>86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151806</v>
      </c>
      <c r="E22" t="s">
        <v>1</v>
      </c>
      <c r="F22" t="s">
        <v>79</v>
      </c>
      <c r="G22" s="3">
        <v>77</v>
      </c>
      <c r="H22" s="3">
        <v>77</v>
      </c>
      <c r="I22" s="3">
        <v>77</v>
      </c>
      <c r="J22" s="3">
        <v>77</v>
      </c>
      <c r="K22" s="3">
        <v>77</v>
      </c>
      <c r="L22" s="3">
        <v>77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156175</v>
      </c>
      <c r="E23" t="s">
        <v>1</v>
      </c>
      <c r="F23" t="s">
        <v>79</v>
      </c>
      <c r="G23" s="3">
        <v>77</v>
      </c>
      <c r="H23" s="3">
        <v>77</v>
      </c>
      <c r="I23" s="3">
        <v>77</v>
      </c>
      <c r="J23" s="3">
        <v>77</v>
      </c>
      <c r="K23" s="3">
        <v>77</v>
      </c>
      <c r="L23" s="3">
        <v>77</v>
      </c>
      <c r="M23">
        <f>G23*Komponen!C10 + H23*Komponen!C11 + I23*Komponen!C12 + J23*Komponen!C13 + K23*Komponen!C14 + L23*Komponen!C15</f>
        <v>77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152714</v>
      </c>
      <c r="E24" t="s">
        <v>1</v>
      </c>
      <c r="F24" t="s">
        <v>79</v>
      </c>
      <c r="G24" s="3">
        <v>81</v>
      </c>
      <c r="H24" s="3">
        <v>81</v>
      </c>
      <c r="I24" s="3">
        <v>81</v>
      </c>
      <c r="J24" s="3">
        <v>81</v>
      </c>
      <c r="K24" s="3">
        <v>81</v>
      </c>
      <c r="L24" s="3">
        <v>81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152031</v>
      </c>
      <c r="E25" t="s">
        <v>1</v>
      </c>
      <c r="F25" t="s">
        <v>79</v>
      </c>
      <c r="G25" s="3">
        <v>81</v>
      </c>
      <c r="H25" s="3">
        <v>81</v>
      </c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151787</v>
      </c>
      <c r="E26" t="s">
        <v>1</v>
      </c>
      <c r="F26" t="s">
        <v>79</v>
      </c>
      <c r="G26" s="3">
        <v>88</v>
      </c>
      <c r="H26" s="3">
        <v>88</v>
      </c>
      <c r="I26" s="3">
        <v>88</v>
      </c>
      <c r="J26" s="3">
        <v>88</v>
      </c>
      <c r="K26" s="3">
        <v>88</v>
      </c>
      <c r="L26" s="3">
        <v>88</v>
      </c>
      <c r="M26">
        <f>G26*Komponen!C10 + H26*Komponen!C11 + I26*Komponen!C12 + J26*Komponen!C13 + K26*Komponen!C14 + L26*Komponen!C15</f>
        <v>88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155985</v>
      </c>
      <c r="E27" t="s">
        <v>1</v>
      </c>
      <c r="F27" t="s">
        <v>79</v>
      </c>
      <c r="G27" s="3">
        <v>78</v>
      </c>
      <c r="H27" s="3">
        <v>78</v>
      </c>
      <c r="I27" s="3">
        <v>78</v>
      </c>
      <c r="J27" s="3">
        <v>78</v>
      </c>
      <c r="K27" s="3">
        <v>78</v>
      </c>
      <c r="L27" s="3">
        <v>78</v>
      </c>
      <c r="M27">
        <f>G27*Komponen!C10 + H27*Komponen!C11 + I27*Komponen!C12 + J27*Komponen!C13 + K27*Komponen!C14 + L27*Komponen!C15</f>
        <v>78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153929</v>
      </c>
      <c r="E28" t="s">
        <v>1</v>
      </c>
      <c r="F28" t="s">
        <v>79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152272</v>
      </c>
      <c r="E29" t="s">
        <v>1</v>
      </c>
      <c r="F29" t="s">
        <v>79</v>
      </c>
      <c r="G29" s="3">
        <v>77</v>
      </c>
      <c r="H29" s="3">
        <v>77</v>
      </c>
      <c r="I29" s="3">
        <v>77</v>
      </c>
      <c r="J29" s="3">
        <v>77</v>
      </c>
      <c r="K29" s="3">
        <v>77</v>
      </c>
      <c r="L29" s="3">
        <v>77</v>
      </c>
      <c r="M29">
        <f>G29*Komponen!C10 + H29*Komponen!C11 + I29*Komponen!C12 + J29*Komponen!C13 + K29*Komponen!C14 + L29*Komponen!C15</f>
        <v>77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151972</v>
      </c>
      <c r="E30" t="s">
        <v>1</v>
      </c>
      <c r="F30" t="s">
        <v>79</v>
      </c>
      <c r="G30" s="3">
        <v>77</v>
      </c>
      <c r="H30" s="3">
        <v>77</v>
      </c>
      <c r="I30" s="3">
        <v>77</v>
      </c>
      <c r="J30" s="3">
        <v>77</v>
      </c>
      <c r="K30" s="3">
        <v>77</v>
      </c>
      <c r="L30" s="3">
        <v>77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154227</v>
      </c>
      <c r="E31" t="s">
        <v>1</v>
      </c>
      <c r="F31" t="s">
        <v>79</v>
      </c>
      <c r="G31" s="3">
        <v>81</v>
      </c>
      <c r="H31" s="3">
        <v>81</v>
      </c>
      <c r="I31" s="3">
        <v>81</v>
      </c>
      <c r="J31" s="3">
        <v>81</v>
      </c>
      <c r="K31" s="3">
        <v>81</v>
      </c>
      <c r="L31" s="3">
        <v>81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152517</v>
      </c>
      <c r="E32" t="s">
        <v>1</v>
      </c>
      <c r="F32" t="s">
        <v>79</v>
      </c>
      <c r="G32" s="3">
        <v>86</v>
      </c>
      <c r="H32" s="3">
        <v>86</v>
      </c>
      <c r="I32" s="3">
        <v>86</v>
      </c>
      <c r="J32" s="3">
        <v>86</v>
      </c>
      <c r="K32" s="3">
        <v>86</v>
      </c>
      <c r="L32" s="3">
        <v>86</v>
      </c>
      <c r="M32">
        <f>G32*Komponen!C10 + H32*Komponen!C11 + I32*Komponen!C12 + J32*Komponen!C13 + K32*Komponen!C14 + L32*Komponen!C15</f>
        <v>86</v>
      </c>
      <c r="N32" t="str">
        <f t="shared" si="0"/>
        <v>A</v>
      </c>
    </row>
    <row r="33" spans="1:14" x14ac:dyDescent="0.25">
      <c r="A33">
        <v>29</v>
      </c>
      <c r="B33" t="s">
        <v>134</v>
      </c>
      <c r="C33" t="s">
        <v>135</v>
      </c>
      <c r="D33">
        <v>152007</v>
      </c>
      <c r="E33" t="s">
        <v>1</v>
      </c>
      <c r="F33" t="s">
        <v>79</v>
      </c>
      <c r="G33" s="3">
        <v>86</v>
      </c>
      <c r="H33" s="3">
        <v>86</v>
      </c>
      <c r="I33" s="3">
        <v>86</v>
      </c>
      <c r="J33" s="3">
        <v>86</v>
      </c>
      <c r="K33" s="3">
        <v>86</v>
      </c>
      <c r="L33" s="3">
        <v>86</v>
      </c>
      <c r="M33">
        <f>G33*Komponen!C10 + H33*Komponen!C11 + I33*Komponen!C12 + J33*Komponen!C13 + K33*Komponen!C14 + L33*Komponen!C15</f>
        <v>86</v>
      </c>
      <c r="N33" t="str">
        <f t="shared" si="0"/>
        <v>A</v>
      </c>
    </row>
    <row r="34" spans="1:14" x14ac:dyDescent="0.25">
      <c r="A34">
        <v>30</v>
      </c>
      <c r="B34" t="s">
        <v>136</v>
      </c>
      <c r="C34" t="s">
        <v>137</v>
      </c>
      <c r="D34">
        <v>154452</v>
      </c>
      <c r="E34" t="s">
        <v>1</v>
      </c>
      <c r="F34" t="s">
        <v>79</v>
      </c>
      <c r="G34" s="3">
        <v>81</v>
      </c>
      <c r="H34" s="3">
        <v>81</v>
      </c>
      <c r="I34" s="3">
        <v>81</v>
      </c>
      <c r="J34" s="3">
        <v>81</v>
      </c>
      <c r="K34" s="3">
        <v>81</v>
      </c>
      <c r="L34" s="3">
        <v>81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>
        <v>20230110304001</v>
      </c>
      <c r="C35" t="s">
        <v>138</v>
      </c>
      <c r="D35">
        <v>157054</v>
      </c>
      <c r="E35" t="s">
        <v>1</v>
      </c>
      <c r="F35" t="s">
        <v>79</v>
      </c>
      <c r="G35" s="3">
        <v>86</v>
      </c>
      <c r="H35" s="3">
        <v>86</v>
      </c>
      <c r="I35" s="3">
        <v>86</v>
      </c>
      <c r="J35" s="3">
        <v>86</v>
      </c>
      <c r="K35" s="3">
        <v>86</v>
      </c>
      <c r="L35" s="3">
        <v>86</v>
      </c>
      <c r="M35">
        <f>G35*Komponen!C10 + H35*Komponen!C11 + I35*Komponen!C12 + J35*Komponen!C13 + K35*Komponen!C14 + L35*Komponen!C15</f>
        <v>86</v>
      </c>
      <c r="N35" t="str">
        <f t="shared" si="0"/>
        <v>A</v>
      </c>
    </row>
    <row r="36" spans="1:14" x14ac:dyDescent="0.25">
      <c r="A36">
        <v>32</v>
      </c>
      <c r="B36">
        <v>20230110304002</v>
      </c>
      <c r="C36" t="s">
        <v>139</v>
      </c>
      <c r="D36">
        <v>157120</v>
      </c>
      <c r="E36" t="s">
        <v>1</v>
      </c>
      <c r="F36" t="s">
        <v>79</v>
      </c>
      <c r="G36" s="3">
        <v>1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>
        <f>G36*Komponen!C10 + H36*Komponen!C11 + I36*Komponen!C12 + J36*Komponen!C13 + K36*Komponen!C14 + L36*Komponen!C15</f>
        <v>1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IF(M36&lt;=100, "A")))))))))))</f>
        <v>E</v>
      </c>
    </row>
    <row r="37" spans="1:14" x14ac:dyDescent="0.25">
      <c r="A37">
        <v>33</v>
      </c>
      <c r="B37">
        <v>20230110304003</v>
      </c>
      <c r="C37" t="s">
        <v>140</v>
      </c>
      <c r="D37">
        <v>156784</v>
      </c>
      <c r="E37" t="s">
        <v>1</v>
      </c>
      <c r="F37" t="s">
        <v>79</v>
      </c>
      <c r="G37" s="3">
        <v>87</v>
      </c>
      <c r="H37" s="3">
        <v>87</v>
      </c>
      <c r="I37" s="3">
        <v>87</v>
      </c>
      <c r="J37" s="3">
        <v>87</v>
      </c>
      <c r="K37" s="3">
        <v>87</v>
      </c>
      <c r="L37" s="3">
        <v>87</v>
      </c>
      <c r="M37">
        <f>G37*Komponen!C10 + H37*Komponen!C11 + I37*Komponen!C12 + J37*Komponen!C13 + K37*Komponen!C14 + L37*Komponen!C15</f>
        <v>87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2025-01-27T15:21:36Z</dcterms:created>
  <dcterms:modified xsi:type="dcterms:W3CDTF">2025-02-03T13:53:03Z</dcterms:modified>
  <cp:category>nilai</cp:category>
</cp:coreProperties>
</file>