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04EC52A-64E9-4E4D-B263-D3BDDBE6C08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<sst xmlns="http://schemas.openxmlformats.org/spreadsheetml/2006/main" count="228" uniqueCount="120">
  <si>
    <t>KODE MK</t>
  </si>
  <si>
    <t>A1H2A02A</t>
  </si>
  <si>
    <t>NAMA MK</t>
  </si>
  <si>
    <t>MANAJEMEN BERBASIS SEKOLAH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</si>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</sst>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1234583162</v>
      </c>
    </row>
    <row r="11" spans="1:4" x14ac:dyDescent="0.35">
      <c r="A11">
        <v>2</v>
      </c>
      <c r="B11" s="3"/>
      <c r="C11" s="3"/>
      <c r="D11">
        <v>1234583162</v>
      </c>
    </row>
    <row r="12" spans="1:4" x14ac:dyDescent="0.35">
      <c r="A12">
        <v>3</v>
      </c>
      <c r="B12" s="3"/>
      <c r="C12" s="3"/>
      <c r="D12">
        <v>1234583162</v>
      </c>
    </row>
    <row r="13" spans="1:4" x14ac:dyDescent="0.35">
      <c r="A13">
        <v>4</v>
      </c>
      <c r="B13" s="3"/>
      <c r="C13" s="3"/>
      <c r="D13">
        <v>1234583162</v>
      </c>
    </row>
    <row r="14" spans="1:4" x14ac:dyDescent="0.35">
      <c r="A14">
        <v>5</v>
      </c>
      <c r="B14" s="3"/>
      <c r="C14" s="3"/>
      <c r="D14">
        <v>1234583162</v>
      </c>
    </row>
    <row r="15" spans="1:4" x14ac:dyDescent="0.35">
      <c r="A15">
        <v>6</v>
      </c>
      <c r="B15" s="3"/>
      <c r="C15" s="3"/>
      <c r="D15">
        <v>1234583162</v>
      </c>
    </row>
    <row r="16" spans="1:4" x14ac:dyDescent="0.35">
      <c r="A16">
        <v>7</v>
      </c>
      <c r="B16" s="3"/>
      <c r="C16" s="3"/>
      <c r="D16">
        <v>1234583162</v>
      </c>
    </row>
    <row r="17" spans="1:4" x14ac:dyDescent="0.35">
      <c r="A17">
        <v>8</v>
      </c>
      <c r="B17" s="3"/>
      <c r="C17" s="3"/>
      <c r="D17">
        <v>1234583162</v>
      </c>
    </row>
    <row r="18" spans="1:4" x14ac:dyDescent="0.35">
      <c r="A18">
        <v>9</v>
      </c>
      <c r="B18" s="3"/>
      <c r="C18" s="3"/>
      <c r="D18">
        <v>1234583162</v>
      </c>
    </row>
    <row r="19" spans="1:4" x14ac:dyDescent="0.35">
      <c r="A19">
        <v>10</v>
      </c>
      <c r="B19" s="3"/>
      <c r="C19" s="3"/>
      <c r="D19">
        <v>1234583162</v>
      </c>
    </row>
    <row r="20" spans="1:4" x14ac:dyDescent="0.35">
      <c r="A20">
        <v>11</v>
      </c>
      <c r="B20" s="3"/>
      <c r="C20" s="3"/>
      <c r="D20">
        <v>1234583162</v>
      </c>
    </row>
    <row r="21" spans="1:4" x14ac:dyDescent="0.35">
      <c r="A21">
        <v>12</v>
      </c>
      <c r="B21" s="3"/>
      <c r="C21" s="3"/>
      <c r="D21">
        <v>1234583162</v>
      </c>
    </row>
    <row r="22" spans="1:4" x14ac:dyDescent="0.35">
      <c r="A22">
        <v>13</v>
      </c>
      <c r="B22" s="3"/>
      <c r="C22" s="3"/>
      <c r="D22">
        <v>1234583162</v>
      </c>
    </row>
    <row r="23" spans="1:4" x14ac:dyDescent="0.35">
      <c r="A23">
        <v>14</v>
      </c>
      <c r="B23" s="3"/>
      <c r="C23" s="3"/>
      <c r="D23">
        <v>1234583162</v>
      </c>
    </row>
    <row r="24" spans="1:4" x14ac:dyDescent="0.35">
      <c r="A24">
        <v>15</v>
      </c>
      <c r="B24" s="3"/>
      <c r="C24" s="3"/>
      <c r="D24">
        <v>1234583162</v>
      </c>
    </row>
    <row r="25" spans="1:4" x14ac:dyDescent="0.35">
      <c r="A25">
        <v>16</v>
      </c>
      <c r="B25" s="3"/>
      <c r="C25" s="3"/>
      <c r="D25">
        <v>1234583162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1234583162</v>
      </c>
    </row>
    <row r="11" spans="1:6" x14ac:dyDescent="0.35">
      <c r="A11">
        <v>2</v>
      </c>
      <c r="B11" t="s">
        <v>61</v>
      </c>
      <c r="C11" s="9">
        <v>0.2</v>
      </c>
      <c r="D11" s="3" t="s">
        <v>62</v>
      </c>
      <c r="E11" s="3"/>
      <c r="F11">
        <v>1234583162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1234583162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1234583162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1234583162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1234583162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24" zoomScale="80" zoomScaleNormal="80" workbookViewId="0">
      <selection activeCell="K37" sqref="K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20240110800001</v>
      </c>
      <c r="C5" t="s">
        <v>77</v>
      </c>
      <c r="D5">
        <v>158313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20240110800002</v>
      </c>
      <c r="C6" t="s">
        <v>78</v>
      </c>
      <c r="D6">
        <v>158314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20240110800003</v>
      </c>
      <c r="C7" t="s">
        <v>79</v>
      </c>
      <c r="D7">
        <v>158315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20240110800004</v>
      </c>
      <c r="C8" t="s">
        <v>80</v>
      </c>
      <c r="D8">
        <v>158316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5">
      <c r="A9">
        <v>5</v>
      </c>
      <c r="B9">
        <v>20240110800005</v>
      </c>
      <c r="C9" t="s">
        <v>81</v>
      </c>
      <c r="D9">
        <v>158317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>
        <v>20240110800006</v>
      </c>
      <c r="C10" t="s">
        <v>82</v>
      </c>
      <c r="D10">
        <v>158318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35">
      <c r="A11">
        <v>7</v>
      </c>
      <c r="B11">
        <v>20240110800007</v>
      </c>
      <c r="C11" t="s">
        <v>83</v>
      </c>
      <c r="D11">
        <v>158319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20240110800008</v>
      </c>
      <c r="C12" t="s">
        <v>84</v>
      </c>
      <c r="D12">
        <v>158320</v>
      </c>
      <c r="E12" t="s">
        <v>1</v>
      </c>
      <c r="F12" t="s">
        <v>3</v>
      </c>
      <c r="G12" s="3">
        <v>10</v>
      </c>
      <c r="H12" s="3">
        <v>10</v>
      </c>
      <c r="I12" s="3">
        <v>10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35">
      <c r="A13">
        <v>9</v>
      </c>
      <c r="B13">
        <v>20240110800009</v>
      </c>
      <c r="C13" t="s">
        <v>85</v>
      </c>
      <c r="D13">
        <v>158321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20240110800010</v>
      </c>
      <c r="C14" t="s">
        <v>86</v>
      </c>
      <c r="D14">
        <v>158322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20240110800011</v>
      </c>
      <c r="C15" t="s">
        <v>87</v>
      </c>
      <c r="D15">
        <v>158323</v>
      </c>
      <c r="E15" t="s">
        <v>1</v>
      </c>
      <c r="F15" t="s">
        <v>3</v>
      </c>
      <c r="G15" s="3">
        <v>10</v>
      </c>
      <c r="H15" s="3">
        <v>10</v>
      </c>
      <c r="I15" s="3">
        <v>10</v>
      </c>
      <c r="J15" s="3">
        <v>10</v>
      </c>
      <c r="K15" s="3">
        <v>10</v>
      </c>
      <c r="L15" s="3">
        <v>10</v>
      </c>
      <c r="M15">
        <f>G15*Komponen!C10 + H15*Komponen!C11 + I15*Komponen!C12 + J15*Komponen!C13 + K15*Komponen!C14 + L15*Komponen!C15</f>
        <v>10</v>
      </c>
      <c r="N15" t="str">
        <f t="shared" si="0"/>
        <v>E</v>
      </c>
    </row>
    <row r="16" spans="1:14" x14ac:dyDescent="0.35">
      <c r="A16">
        <v>12</v>
      </c>
      <c r="B16">
        <v>20240110800012</v>
      </c>
      <c r="C16" t="s">
        <v>87</v>
      </c>
      <c r="D16">
        <v>158324</v>
      </c>
      <c r="E16" t="s">
        <v>1</v>
      </c>
      <c r="F16" t="s">
        <v>3</v>
      </c>
      <c r="G16" s="3">
        <v>10</v>
      </c>
      <c r="H16" s="3">
        <v>10</v>
      </c>
      <c r="I16" s="3">
        <v>10</v>
      </c>
      <c r="J16" s="3">
        <v>10</v>
      </c>
      <c r="K16" s="3">
        <v>10</v>
      </c>
      <c r="L16" s="3">
        <v>10</v>
      </c>
      <c r="M16">
        <f>G16*Komponen!C10 + H16*Komponen!C11 + I16*Komponen!C12 + J16*Komponen!C13 + K16*Komponen!C14 + L16*Komponen!C15</f>
        <v>10</v>
      </c>
      <c r="N16" t="str">
        <f t="shared" si="0"/>
        <v>E</v>
      </c>
    </row>
    <row r="17" spans="1:14" x14ac:dyDescent="0.35">
      <c r="A17">
        <v>13</v>
      </c>
      <c r="B17">
        <v>20240110800013</v>
      </c>
      <c r="C17" t="s">
        <v>88</v>
      </c>
      <c r="D17">
        <v>158325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20240110800014</v>
      </c>
      <c r="C18" t="s">
        <v>89</v>
      </c>
      <c r="D18">
        <v>158326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20240110800015</v>
      </c>
      <c r="C19" t="s">
        <v>90</v>
      </c>
      <c r="D19">
        <v>158327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35">
      <c r="A20">
        <v>16</v>
      </c>
      <c r="B20">
        <v>20240110800016</v>
      </c>
      <c r="C20" t="s">
        <v>91</v>
      </c>
      <c r="D20">
        <v>158328</v>
      </c>
      <c r="E20" t="s">
        <v>1</v>
      </c>
      <c r="F20" t="s">
        <v>3</v>
      </c>
      <c r="G20" s="3">
        <v>10</v>
      </c>
      <c r="H20" s="3">
        <v>10</v>
      </c>
      <c r="I20" s="3">
        <v>10</v>
      </c>
      <c r="J20" s="3">
        <v>10</v>
      </c>
      <c r="K20" s="3">
        <v>10</v>
      </c>
      <c r="L20" s="3">
        <v>10</v>
      </c>
      <c r="M20">
        <f>G20*Komponen!C10 + H20*Komponen!C11 + I20*Komponen!C12 + J20*Komponen!C13 + K20*Komponen!C14 + L20*Komponen!C15</f>
        <v>10</v>
      </c>
      <c r="N20" t="str">
        <f t="shared" si="0"/>
        <v>E</v>
      </c>
    </row>
    <row r="21" spans="1:14" x14ac:dyDescent="0.35">
      <c r="A21">
        <v>17</v>
      </c>
      <c r="B21">
        <v>20240110800017</v>
      </c>
      <c r="C21" t="s">
        <v>92</v>
      </c>
      <c r="D21">
        <v>158329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35">
      <c r="A22">
        <v>18</v>
      </c>
      <c r="B22">
        <v>20240110800018</v>
      </c>
      <c r="C22" t="s">
        <v>93</v>
      </c>
      <c r="D22">
        <v>158330</v>
      </c>
      <c r="E22" t="s">
        <v>1</v>
      </c>
      <c r="F22" t="s">
        <v>3</v>
      </c>
      <c r="G22" s="3">
        <v>55</v>
      </c>
      <c r="H22" s="3">
        <v>55</v>
      </c>
      <c r="I22" s="3">
        <v>55</v>
      </c>
      <c r="J22" s="3">
        <v>55</v>
      </c>
      <c r="K22" s="3">
        <v>55</v>
      </c>
      <c r="L22" s="3">
        <v>55</v>
      </c>
      <c r="M22">
        <f>G22*Komponen!C10 + H22*Komponen!C11 + I22*Komponen!C12 + J22*Komponen!C13 + K22*Komponen!C14 + L22*Komponen!C15</f>
        <v>55</v>
      </c>
      <c r="N22" t="str">
        <f t="shared" si="0"/>
        <v>C+</v>
      </c>
    </row>
    <row r="23" spans="1:14" x14ac:dyDescent="0.35">
      <c r="A23">
        <v>19</v>
      </c>
      <c r="B23">
        <v>20240110810001</v>
      </c>
      <c r="C23" t="s">
        <v>94</v>
      </c>
      <c r="D23">
        <v>158331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20240110810002</v>
      </c>
      <c r="C24" t="s">
        <v>95</v>
      </c>
      <c r="D24">
        <v>158332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20240110810003</v>
      </c>
      <c r="C25" t="s">
        <v>96</v>
      </c>
      <c r="D25">
        <v>158029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5">
      <c r="A26">
        <v>22</v>
      </c>
      <c r="B26">
        <v>20240110810004</v>
      </c>
      <c r="C26" t="s">
        <v>97</v>
      </c>
      <c r="D26">
        <v>158030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35">
      <c r="A27">
        <v>23</v>
      </c>
      <c r="B27">
        <v>20240110810005</v>
      </c>
      <c r="C27" t="s">
        <v>98</v>
      </c>
      <c r="D27">
        <v>158031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20240110810006</v>
      </c>
      <c r="C28" t="s">
        <v>99</v>
      </c>
      <c r="D28">
        <v>158032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20240110810007</v>
      </c>
      <c r="C29" t="s">
        <v>100</v>
      </c>
      <c r="D29">
        <v>158033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20240110810008</v>
      </c>
      <c r="C30" t="s">
        <v>101</v>
      </c>
      <c r="D30">
        <v>158034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20240110810009</v>
      </c>
      <c r="C31" t="s">
        <v>102</v>
      </c>
      <c r="D31">
        <v>158035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20240110810010</v>
      </c>
      <c r="C32" t="s">
        <v>103</v>
      </c>
      <c r="D32">
        <v>158036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20240110810011</v>
      </c>
      <c r="C33" t="s">
        <v>104</v>
      </c>
      <c r="D33">
        <v>158037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20240110810012</v>
      </c>
      <c r="C34" t="s">
        <v>105</v>
      </c>
      <c r="D34">
        <v>158038</v>
      </c>
      <c r="E34" t="s">
        <v>1</v>
      </c>
      <c r="F34" t="s">
        <v>3</v>
      </c>
      <c r="G34" s="3">
        <v>20</v>
      </c>
      <c r="H34" s="3">
        <v>20</v>
      </c>
      <c r="I34" s="3">
        <v>20</v>
      </c>
      <c r="J34" s="3">
        <v>20</v>
      </c>
      <c r="K34" s="3">
        <v>20</v>
      </c>
      <c r="L34" s="3">
        <v>20</v>
      </c>
      <c r="M34">
        <f>G34*Komponen!C10 + H34*Komponen!C11 + I34*Komponen!C12 + J34*Komponen!C13 + K34*Komponen!C14 + L34*Komponen!C15</f>
        <v>20</v>
      </c>
      <c r="N34" t="str">
        <f t="shared" si="0"/>
        <v>E</v>
      </c>
    </row>
    <row r="35" spans="1:14" x14ac:dyDescent="0.35">
      <c r="A35">
        <v>31</v>
      </c>
      <c r="B35">
        <v>20240110810013</v>
      </c>
      <c r="C35" t="s">
        <v>106</v>
      </c>
      <c r="D35">
        <v>158039</v>
      </c>
      <c r="E35" t="s">
        <v>1</v>
      </c>
      <c r="F35" t="s">
        <v>3</v>
      </c>
      <c r="G35" s="3">
        <v>85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35">
      <c r="A36">
        <v>32</v>
      </c>
      <c r="B36">
        <v>20240110810014</v>
      </c>
      <c r="C36" t="s">
        <v>107</v>
      </c>
      <c r="D36">
        <v>158040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20240110810015</v>
      </c>
      <c r="C37" t="s">
        <v>108</v>
      </c>
      <c r="D37">
        <v>158041</v>
      </c>
      <c r="E37" t="s">
        <v>1</v>
      </c>
      <c r="F37" t="s">
        <v>3</v>
      </c>
      <c r="G37" s="3">
        <v>85</v>
      </c>
      <c r="H37" s="3">
        <v>85</v>
      </c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35">
      <c r="A38">
        <v>34</v>
      </c>
      <c r="B38">
        <v>20240110810016</v>
      </c>
      <c r="C38" t="s">
        <v>109</v>
      </c>
      <c r="D38">
        <v>158042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20240110810017</v>
      </c>
      <c r="C39" t="s">
        <v>110</v>
      </c>
      <c r="D39">
        <v>158043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20240110810018</v>
      </c>
      <c r="C40" t="s">
        <v>111</v>
      </c>
      <c r="D40">
        <v>157065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20240110810019</v>
      </c>
      <c r="C41" t="s">
        <v>112</v>
      </c>
      <c r="D41">
        <v>158044</v>
      </c>
      <c r="E41" t="s">
        <v>1</v>
      </c>
      <c r="F41" t="s">
        <v>3</v>
      </c>
      <c r="G41" s="3">
        <v>70</v>
      </c>
      <c r="H41" s="3">
        <v>70</v>
      </c>
      <c r="I41" s="3">
        <v>70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35">
      <c r="A42">
        <v>38</v>
      </c>
      <c r="B42">
        <v>20240110810020</v>
      </c>
      <c r="C42" t="s">
        <v>113</v>
      </c>
      <c r="D42">
        <v>158045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35">
      <c r="A43">
        <v>39</v>
      </c>
      <c r="B43">
        <v>20240110810021</v>
      </c>
      <c r="C43" t="s">
        <v>114</v>
      </c>
      <c r="D43">
        <v>158046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35">
      <c r="A44">
        <v>40</v>
      </c>
      <c r="B44">
        <v>20240110810022</v>
      </c>
      <c r="C44" t="s">
        <v>115</v>
      </c>
      <c r="D44">
        <v>158047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35">
      <c r="A45">
        <v>41</v>
      </c>
      <c r="B45">
        <v>20240110810023</v>
      </c>
      <c r="C45" t="s">
        <v>116</v>
      </c>
      <c r="D45">
        <v>158048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35">
      <c r="A46">
        <v>42</v>
      </c>
      <c r="B46">
        <v>20240110810024</v>
      </c>
      <c r="C46" t="s">
        <v>117</v>
      </c>
      <c r="D46">
        <v>158049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35">
      <c r="A47">
        <v>43</v>
      </c>
      <c r="B47">
        <v>20240110810025</v>
      </c>
      <c r="C47" t="s">
        <v>118</v>
      </c>
      <c r="D47">
        <v>158050</v>
      </c>
      <c r="E47" t="s">
        <v>1</v>
      </c>
      <c r="F47" t="s">
        <v>3</v>
      </c>
      <c r="G47" s="3">
        <v>80</v>
      </c>
      <c r="H47" s="3">
        <v>80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35">
      <c r="A48">
        <v>44</v>
      </c>
      <c r="B48">
        <v>20240110810026</v>
      </c>
      <c r="C48" t="s">
        <v>119</v>
      </c>
      <c r="D48">
        <v>158051</v>
      </c>
      <c r="E48" t="s">
        <v>1</v>
      </c>
      <c r="F48" t="s">
        <v>3</v>
      </c>
      <c r="G48" s="3">
        <v>65</v>
      </c>
      <c r="H48" s="3">
        <v>65</v>
      </c>
      <c r="I48" s="3">
        <v>65</v>
      </c>
      <c r="J48" s="3">
        <v>65</v>
      </c>
      <c r="K48" s="3">
        <v>65</v>
      </c>
      <c r="L48" s="3">
        <v>65</v>
      </c>
      <c r="M48">
        <f>G48*Komponen!C10 + H48*Komponen!C11 + I48*Komponen!C12 + J48*Komponen!C13 + K48*Komponen!C14 + L48*Komponen!C15</f>
        <v>65</v>
      </c>
      <c r="N4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2025-01-21T03:20:31Z</dcterms:created>
  <dcterms:modified xsi:type="dcterms:W3CDTF">2025-01-21T06:44:23Z</dcterms:modified>
  <cp:category>nilai</cp:category>
</cp:coreProperties>
</file>