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600" windowWidth="27495" windowHeight="1170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6" i="4"/>
  <c r="M16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<sst xmlns="http://schemas.openxmlformats.org/spreadsheetml/2006/main" count="132" uniqueCount="90">
  <si>
    <t>KODE MK</t>
  </si>
  <si>
    <t>B1E1A03A</t>
  </si>
  <si>
    <t>NAMA MK</t>
  </si>
  <si>
    <t>BAHASA INDONESIA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</si>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</sst>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2" sqref="B1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1234583004</v>
      </c>
    </row>
    <row r="11" spans="1:4">
      <c r="A11">
        <v>2</v>
      </c>
      <c r="B11" s="3"/>
      <c r="C11" s="3"/>
      <c r="D11">
        <v>1234583004</v>
      </c>
    </row>
    <row r="12" spans="1:4">
      <c r="A12">
        <v>3</v>
      </c>
      <c r="B12" s="3"/>
      <c r="C12" s="3"/>
      <c r="D12">
        <v>1234583004</v>
      </c>
    </row>
    <row r="13" spans="1:4">
      <c r="A13">
        <v>4</v>
      </c>
      <c r="B13" s="3"/>
      <c r="C13" s="3"/>
      <c r="D13">
        <v>1234583004</v>
      </c>
    </row>
    <row r="14" spans="1:4">
      <c r="A14">
        <v>5</v>
      </c>
      <c r="B14" s="3"/>
      <c r="C14" s="3"/>
      <c r="D14">
        <v>1234583004</v>
      </c>
    </row>
    <row r="15" spans="1:4">
      <c r="A15">
        <v>6</v>
      </c>
      <c r="B15" s="3"/>
      <c r="C15" s="3"/>
      <c r="D15">
        <v>1234583004</v>
      </c>
    </row>
    <row r="16" spans="1:4">
      <c r="A16">
        <v>7</v>
      </c>
      <c r="B16" s="3"/>
      <c r="C16" s="3"/>
      <c r="D16">
        <v>1234583004</v>
      </c>
    </row>
    <row r="17" spans="1:4">
      <c r="A17">
        <v>8</v>
      </c>
      <c r="B17" s="3"/>
      <c r="C17" s="3"/>
      <c r="D17">
        <v>1234583004</v>
      </c>
    </row>
    <row r="18" spans="1:4">
      <c r="A18">
        <v>9</v>
      </c>
      <c r="B18" s="3"/>
      <c r="C18" s="3"/>
      <c r="D18">
        <v>1234583004</v>
      </c>
    </row>
    <row r="19" spans="1:4">
      <c r="A19">
        <v>10</v>
      </c>
      <c r="B19" s="3"/>
      <c r="C19" s="3"/>
      <c r="D19">
        <v>1234583004</v>
      </c>
    </row>
    <row r="20" spans="1:4">
      <c r="A20">
        <v>11</v>
      </c>
      <c r="B20" s="3"/>
      <c r="C20" s="3"/>
      <c r="D20">
        <v>1234583004</v>
      </c>
    </row>
    <row r="21" spans="1:4">
      <c r="A21">
        <v>12</v>
      </c>
      <c r="B21" s="3"/>
      <c r="C21" s="3"/>
      <c r="D21">
        <v>1234583004</v>
      </c>
    </row>
    <row r="22" spans="1:4">
      <c r="A22">
        <v>13</v>
      </c>
      <c r="B22" s="3"/>
      <c r="C22" s="3"/>
      <c r="D22">
        <v>1234583004</v>
      </c>
    </row>
    <row r="23" spans="1:4">
      <c r="A23">
        <v>14</v>
      </c>
      <c r="B23" s="3"/>
      <c r="C23" s="3"/>
      <c r="D23">
        <v>1234583004</v>
      </c>
    </row>
    <row r="24" spans="1:4">
      <c r="A24">
        <v>15</v>
      </c>
      <c r="B24" s="3"/>
      <c r="C24" s="3"/>
      <c r="D24">
        <v>1234583004</v>
      </c>
    </row>
    <row r="25" spans="1:4">
      <c r="A25">
        <v>16</v>
      </c>
      <c r="B25" s="3"/>
      <c r="C25" s="3"/>
      <c r="D25">
        <v>1234583004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1234583004</v>
      </c>
    </row>
    <row r="11" spans="1:6">
      <c r="A11">
        <v>2</v>
      </c>
      <c r="B11" t="s">
        <v>62</v>
      </c>
      <c r="C11" s="9">
        <v>0.2</v>
      </c>
      <c r="D11" s="3" t="s">
        <v>63</v>
      </c>
      <c r="E11" s="3"/>
      <c r="F11">
        <v>1234583004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1234583004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1234583004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1234583004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1234583004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G10" sqref="G1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>
        <v>90</v>
      </c>
      <c r="H5" s="3">
        <v>85</v>
      </c>
      <c r="I5" s="3">
        <v>90</v>
      </c>
      <c r="J5" s="3">
        <v>80</v>
      </c>
      <c r="K5" s="3">
        <v>87</v>
      </c>
      <c r="L5" s="3">
        <v>90</v>
      </c>
      <c r="M5">
        <f>G5*Komponen!C10 + H5*Komponen!C11 + I5*Komponen!C12 + J5*Komponen!C13 + K5*Komponen!C14 + L5*Komponen!C15</f>
        <v>86.55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>
        <v>80</v>
      </c>
      <c r="H6" s="3">
        <v>80</v>
      </c>
      <c r="I6" s="3">
        <v>85</v>
      </c>
      <c r="J6" s="3">
        <v>90</v>
      </c>
      <c r="K6" s="3">
        <v>85</v>
      </c>
      <c r="L6" s="3">
        <v>90</v>
      </c>
      <c r="M6">
        <f>G6*Komponen!C10 + H6*Komponen!C11 + I6*Komponen!C12 + J6*Komponen!C13 + K6*Komponen!C14 + L6*Komponen!C15</f>
        <v>84.75</v>
      </c>
      <c r="N6" t="str">
        <f t="shared" si="0"/>
        <v>A</v>
      </c>
    </row>
    <row r="7" spans="1:14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>
        <v>95</v>
      </c>
      <c r="H7" s="3">
        <v>80</v>
      </c>
      <c r="I7" s="3">
        <v>80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87.25</v>
      </c>
      <c r="N7" t="str">
        <f t="shared" si="0"/>
        <v>A</v>
      </c>
    </row>
    <row r="8" spans="1:14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>
        <v>80</v>
      </c>
      <c r="H8" s="3">
        <v>85</v>
      </c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>
        <v>80</v>
      </c>
      <c r="H9" s="3">
        <v>80</v>
      </c>
      <c r="I9" s="3">
        <v>85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>
        <v>95</v>
      </c>
      <c r="H10" s="3">
        <v>80</v>
      </c>
      <c r="I10" s="3">
        <v>90</v>
      </c>
      <c r="J10" s="3">
        <v>85</v>
      </c>
      <c r="K10" s="3">
        <v>87</v>
      </c>
      <c r="L10" s="3">
        <v>90</v>
      </c>
      <c r="M10">
        <f>G10*Komponen!C10 + H10*Komponen!C11 + I10*Komponen!C12 + J10*Komponen!C13 + K10*Komponen!C14 + L10*Komponen!C15</f>
        <v>87.55</v>
      </c>
      <c r="N10" t="str">
        <f t="shared" si="0"/>
        <v>A</v>
      </c>
    </row>
    <row r="11" spans="1:14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>
        <v>95</v>
      </c>
      <c r="H11" s="3">
        <v>90</v>
      </c>
      <c r="I11" s="3">
        <v>85</v>
      </c>
      <c r="J11" s="3">
        <v>87</v>
      </c>
      <c r="K11" s="3">
        <v>85</v>
      </c>
      <c r="L11" s="3">
        <v>90</v>
      </c>
      <c r="M11">
        <f>G11*Komponen!C10 + H11*Komponen!C11 + I11*Komponen!C12 + J11*Komponen!C13 + K11*Komponen!C14 + L11*Komponen!C15</f>
        <v>89.15</v>
      </c>
      <c r="N11" t="str">
        <f t="shared" si="0"/>
        <v>A</v>
      </c>
    </row>
    <row r="12" spans="1:14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>
        <v>90</v>
      </c>
      <c r="H12" s="3">
        <v>85</v>
      </c>
      <c r="I12" s="3">
        <v>80</v>
      </c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>
        <v>90</v>
      </c>
      <c r="H13" s="3">
        <v>80</v>
      </c>
      <c r="I13" s="3">
        <v>90</v>
      </c>
      <c r="J13" s="3">
        <v>87</v>
      </c>
      <c r="K13" s="3">
        <v>90</v>
      </c>
      <c r="L13" s="3">
        <v>90</v>
      </c>
      <c r="M13">
        <f>G13*Komponen!C10 + H13*Komponen!C11 + I13*Komponen!C12 + J13*Komponen!C13 + K13*Komponen!C14 + L13*Komponen!C15</f>
        <v>87.4</v>
      </c>
      <c r="N13" t="str">
        <f t="shared" si="0"/>
        <v>A</v>
      </c>
    </row>
    <row r="14" spans="1:14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75</v>
      </c>
      <c r="L14" s="3">
        <v>90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>
        <v>70</v>
      </c>
      <c r="H15" s="3">
        <v>70</v>
      </c>
      <c r="I15" s="3">
        <v>75</v>
      </c>
      <c r="J15" s="3">
        <v>75</v>
      </c>
      <c r="K15" s="3">
        <v>75</v>
      </c>
      <c r="L15" s="3">
        <v>0</v>
      </c>
      <c r="M15">
        <f>G15*Komponen!C10 + H15*Komponen!C11 + I15*Komponen!C12 + J15*Komponen!C13 + K15*Komponen!C14 + L15*Komponen!C15</f>
        <v>61.75</v>
      </c>
      <c r="N15" t="str">
        <f t="shared" si="0"/>
        <v>B-</v>
      </c>
    </row>
    <row r="16" spans="1:14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65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71.25</v>
      </c>
      <c r="N1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2025-01-21T08:04:47Z</dcterms:created>
  <dcterms:modified xsi:type="dcterms:W3CDTF">2025-01-21T08:06:36Z</dcterms:modified>
  <cp:category>nilai</cp:category>
</cp:coreProperties>
</file>