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35DE4D46-FC60-443E-920D-2B840AF87B1B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6" i="4" l="1"/>
  <c r="N6" i="4" s="1"/>
  <c r="N5" i="4"/>
  <c r="M5" i="4"/>
  <c r="C16" i="3"/>
</calcChain>
</file>

<file path=xl/sharedStrings.xml><?xml version="1.0" encoding="utf-8"?>
<sst xmlns="http://schemas.openxmlformats.org/spreadsheetml/2006/main" count="90" uniqueCount="68">
  <si>
    <t>KODE MK</t>
  </si>
  <si>
    <t>A1H2A99F</t>
  </si>
  <si>
    <t>NAMA MK</t>
  </si>
  <si>
    <t>TUGAS AKHIR</t>
  </si>
  <si>
    <t>NAMA KELAS</t>
  </si>
  <si>
    <t>G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</si>
  <si>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</si>
  <si>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</si>
  <si>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</si>
  <si>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</si>
  <si>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</si>
  <si>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</si>
  <si>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HAIFATURRAHMAH,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</si>
  <si>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</si>
  <si>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</si>
  <si>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</si>
  <si>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</si>
  <si>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</si>
  <si>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</si>
  <si>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</si>
  <si>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</si>
  <si>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</si>
  <si>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</si>
  <si>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</si>
  <si>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</si>
  <si>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</si>
  <si>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</si>
  <si>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49,99</t>
  </si>
  <si>
    <t>E</t>
  </si>
  <si>
    <t>50,00</t>
  </si>
  <si>
    <t>59,99</t>
  </si>
  <si>
    <t>D</t>
  </si>
  <si>
    <t>60,00</t>
  </si>
  <si>
    <t>69,99</t>
  </si>
  <si>
    <t>C</t>
  </si>
  <si>
    <t>70,00</t>
  </si>
  <si>
    <t>79,99</t>
  </si>
  <si>
    <t>B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</si>
  <si>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</si>
  <si>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</si>
  <si>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</si>
  <si>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</si>
  <si>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</si>
  <si>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</si>
  <si>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</si>
  <si>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</si>
  <si>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</si>
  <si>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</si>
  <si>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</si>
  <si>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</si>
  <si>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</si>
  <si>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</si>
  <si>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</si>
  <si>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</si>
  <si>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</si>
  <si>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</si>
  <si>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TUGAS AKHIR (A1H2A99F)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</si>
  <si>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</si>
  <si>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</si>
  <si>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</si>
  <si>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</si>
  <si>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</si>
  <si>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</si>
  <si>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</si>
  <si>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</si>
  <si>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</si>
  <si>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NURSAFITRI DININGSIH</t>
  </si>
  <si>
    <t>IKHFA MAULLAH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</si>
</sst>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1234583634</v>
      </c>
    </row>
    <row r="11" spans="1:4" x14ac:dyDescent="0.35">
      <c r="A11">
        <v>2</v>
      </c>
      <c r="B11" s="3"/>
      <c r="C11" s="3"/>
      <c r="D11">
        <v>1234583634</v>
      </c>
    </row>
    <row r="12" spans="1:4" x14ac:dyDescent="0.35">
      <c r="A12">
        <v>3</v>
      </c>
      <c r="B12" s="3"/>
      <c r="C12" s="3"/>
      <c r="D12">
        <v>1234583634</v>
      </c>
    </row>
    <row r="13" spans="1:4" x14ac:dyDescent="0.35">
      <c r="A13">
        <v>4</v>
      </c>
      <c r="B13" s="3"/>
      <c r="C13" s="3"/>
      <c r="D13">
        <v>1234583634</v>
      </c>
    </row>
    <row r="14" spans="1:4" x14ac:dyDescent="0.35">
      <c r="A14">
        <v>5</v>
      </c>
      <c r="B14" s="3"/>
      <c r="C14" s="3"/>
      <c r="D14">
        <v>1234583634</v>
      </c>
    </row>
    <row r="15" spans="1:4" x14ac:dyDescent="0.35">
      <c r="A15">
        <v>6</v>
      </c>
      <c r="B15" s="3"/>
      <c r="C15" s="3"/>
      <c r="D15">
        <v>1234583634</v>
      </c>
    </row>
    <row r="16" spans="1:4" x14ac:dyDescent="0.35">
      <c r="A16">
        <v>7</v>
      </c>
      <c r="B16" s="3"/>
      <c r="C16" s="3"/>
      <c r="D16">
        <v>1234583634</v>
      </c>
    </row>
    <row r="17" spans="1:4" x14ac:dyDescent="0.35">
      <c r="A17">
        <v>8</v>
      </c>
      <c r="B17" s="3"/>
      <c r="C17" s="3"/>
      <c r="D17">
        <v>1234583634</v>
      </c>
    </row>
    <row r="18" spans="1:4" x14ac:dyDescent="0.35">
      <c r="A18">
        <v>9</v>
      </c>
      <c r="B18" s="3"/>
      <c r="C18" s="3"/>
      <c r="D18">
        <v>1234583634</v>
      </c>
    </row>
    <row r="19" spans="1:4" x14ac:dyDescent="0.35">
      <c r="A19">
        <v>10</v>
      </c>
      <c r="B19" s="3"/>
      <c r="C19" s="3"/>
      <c r="D19">
        <v>1234583634</v>
      </c>
    </row>
    <row r="20" spans="1:4" x14ac:dyDescent="0.35">
      <c r="A20">
        <v>11</v>
      </c>
      <c r="B20" s="3"/>
      <c r="C20" s="3"/>
      <c r="D20">
        <v>1234583634</v>
      </c>
    </row>
    <row r="21" spans="1:4" x14ac:dyDescent="0.35">
      <c r="A21">
        <v>12</v>
      </c>
      <c r="B21" s="3"/>
      <c r="C21" s="3"/>
      <c r="D21">
        <v>1234583634</v>
      </c>
    </row>
    <row r="22" spans="1:4" x14ac:dyDescent="0.35">
      <c r="A22">
        <v>13</v>
      </c>
      <c r="B22" s="3"/>
      <c r="C22" s="3"/>
      <c r="D22">
        <v>1234583634</v>
      </c>
    </row>
    <row r="23" spans="1:4" x14ac:dyDescent="0.35">
      <c r="A23">
        <v>14</v>
      </c>
      <c r="B23" s="3"/>
      <c r="C23" s="3"/>
      <c r="D23">
        <v>1234583634</v>
      </c>
    </row>
    <row r="24" spans="1:4" x14ac:dyDescent="0.35">
      <c r="A24">
        <v>15</v>
      </c>
      <c r="B24" s="3"/>
      <c r="C24" s="3"/>
      <c r="D24">
        <v>1234583634</v>
      </c>
    </row>
    <row r="25" spans="1:4" x14ac:dyDescent="0.35">
      <c r="A25">
        <v>16</v>
      </c>
      <c r="B25" s="3"/>
      <c r="C25" s="3"/>
      <c r="D25">
        <v>1234583634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1"/>
  <sheetViews>
    <sheetView workbookViewId="0">
      <selection activeCell="A3" sqref="A3:D12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5" sqref="D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41</v>
      </c>
      <c r="B9" s="8" t="s">
        <v>42</v>
      </c>
      <c r="C9" s="8" t="s">
        <v>43</v>
      </c>
      <c r="D9" s="5" t="s">
        <v>44</v>
      </c>
      <c r="E9" s="5" t="s">
        <v>45</v>
      </c>
      <c r="F9" s="8" t="s">
        <v>46</v>
      </c>
    </row>
    <row r="10" spans="1:6" x14ac:dyDescent="0.35">
      <c r="A10">
        <v>1</v>
      </c>
      <c r="B10" t="s">
        <v>47</v>
      </c>
      <c r="C10" s="9"/>
      <c r="D10" s="3" t="s">
        <v>48</v>
      </c>
      <c r="E10" s="3" t="s">
        <v>49</v>
      </c>
      <c r="F10">
        <v>1234583634</v>
      </c>
    </row>
    <row r="11" spans="1:6" x14ac:dyDescent="0.35">
      <c r="A11">
        <v>2</v>
      </c>
      <c r="B11" t="s">
        <v>50</v>
      </c>
      <c r="C11" s="9"/>
      <c r="D11" s="3" t="s">
        <v>51</v>
      </c>
      <c r="E11" s="3"/>
      <c r="F11">
        <v>1234583634</v>
      </c>
    </row>
    <row r="12" spans="1:6" x14ac:dyDescent="0.35">
      <c r="A12">
        <v>3</v>
      </c>
      <c r="B12" t="s">
        <v>52</v>
      </c>
      <c r="C12" s="9"/>
      <c r="D12" s="3"/>
      <c r="E12" s="3"/>
      <c r="F12">
        <v>1234583634</v>
      </c>
    </row>
    <row r="13" spans="1:6" x14ac:dyDescent="0.35">
      <c r="A13">
        <v>4</v>
      </c>
      <c r="B13" t="s">
        <v>53</v>
      </c>
      <c r="C13" s="9"/>
      <c r="D13" s="3"/>
      <c r="E13" s="3"/>
      <c r="F13">
        <v>1234583634</v>
      </c>
    </row>
    <row r="14" spans="1:6" x14ac:dyDescent="0.35">
      <c r="A14">
        <v>5</v>
      </c>
      <c r="B14" t="s">
        <v>54</v>
      </c>
      <c r="C14" s="9"/>
      <c r="D14" s="3"/>
      <c r="E14" s="3"/>
      <c r="F14">
        <v>1234583634</v>
      </c>
    </row>
    <row r="15" spans="1:6" x14ac:dyDescent="0.35">
      <c r="A15">
        <v>6</v>
      </c>
      <c r="B15" t="s">
        <v>55</v>
      </c>
      <c r="C15" s="9">
        <v>1</v>
      </c>
      <c r="D15" s="3"/>
      <c r="E15" s="3"/>
      <c r="F15">
        <v>1234583634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6"/>
  <sheetViews>
    <sheetView tabSelected="1" topLeftCell="C1" workbookViewId="0">
      <selection activeCell="L7" sqref="L7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56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41</v>
      </c>
      <c r="B3" s="1" t="s">
        <v>57</v>
      </c>
      <c r="C3" s="1" t="s">
        <v>58</v>
      </c>
      <c r="D3" s="1" t="s">
        <v>59</v>
      </c>
      <c r="E3" s="1" t="s">
        <v>60</v>
      </c>
      <c r="F3" s="1" t="s">
        <v>61</v>
      </c>
      <c r="G3" s="1" t="s">
        <v>47</v>
      </c>
      <c r="H3" s="1" t="s">
        <v>50</v>
      </c>
      <c r="I3" s="1" t="s">
        <v>52</v>
      </c>
      <c r="J3" s="1" t="s">
        <v>53</v>
      </c>
      <c r="K3" s="1" t="s">
        <v>62</v>
      </c>
      <c r="L3" s="1" t="s">
        <v>63</v>
      </c>
      <c r="M3" s="1" t="s">
        <v>64</v>
      </c>
      <c r="N3" s="1" t="s">
        <v>65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118180038</v>
      </c>
      <c r="C5" t="s">
        <v>66</v>
      </c>
      <c r="D5">
        <v>151999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>IF(AND(ISBLANK(G5), ISBLANK(H5), ISBLANK(I5), ISBLANK(J5), ISBLANK(K5), ISBLANK(L5)), "T", IF(M5&lt;=0.99, "T", IF(M5&lt;=49.99, "E", IF(M5&lt;=59.99, "D", IF(M5&lt;=69.99, "C", IF(M5&lt;=79.99, "B", IF(M5&lt;=100, "A")))))))</f>
        <v>T</v>
      </c>
    </row>
    <row r="6" spans="1:14" x14ac:dyDescent="0.35">
      <c r="A6">
        <v>2</v>
      </c>
      <c r="B6">
        <v>118180091</v>
      </c>
      <c r="C6" t="s">
        <v>67</v>
      </c>
      <c r="D6">
        <v>152053</v>
      </c>
      <c r="E6" t="s">
        <v>1</v>
      </c>
      <c r="F6" t="s">
        <v>3</v>
      </c>
      <c r="G6" s="3"/>
      <c r="H6" s="3"/>
      <c r="I6" s="3"/>
      <c r="J6" s="3"/>
      <c r="K6" s="3"/>
      <c r="L6" s="3">
        <v>80</v>
      </c>
      <c r="M6">
        <f>G6*Komponen!C10 + H6*Komponen!C11 + I6*Komponen!C12 + J6*Komponen!C13 + K6*Komponen!C14 + L6*Komponen!C15</f>
        <v>80</v>
      </c>
      <c r="N6" t="str">
        <f>IF(AND(ISBLANK(G6), ISBLANK(H6), ISBLANK(I6), ISBLANK(J6), ISBLANK(K6), ISBLANK(L6)), "T", IF(M6&lt;=0.99, "T", IF(M6&lt;=49.99, "E", IF(M6&lt;=59.99, "D", IF(M6&lt;=69.99, "C", IF(M6&lt;=79.99, "B", IF(M6&lt;=100, "A")))))))</f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2025-02-03T04:33:44Z</dcterms:created>
  <dcterms:modified xsi:type="dcterms:W3CDTF">2025-02-03T05:33:26Z</dcterms:modified>
  <cp:category>nilai</cp:category>
</cp:coreProperties>
</file>