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9CA30687-77DF-4483-8E58-26FCC2FCEE74}" xr6:coauthVersionLast="47" xr6:coauthVersionMax="47" xr10:uidLastSave="{00000000-0000-0000-0000-000000000000}"/>
  <bookViews>
    <workbookView xWindow="-110" yWindow="-110" windowWidth="19420" windowHeight="10420" activeTab="4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  <sheet name="worksheet" sheetId="5" r:id="rId5"/>
  </sheets>
  <externalReferences>
    <externalReference r:id="rId6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4" l="1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C16" i="3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<sst xmlns="http://schemas.openxmlformats.org/spreadsheetml/2006/main" count="170" uniqueCount="123">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</sst>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workbookViewId="0">
      <selection activeCell="B1" sqref="B1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1" t="s">
        <v>95</v>
      </c>
      <c r="C10" s="11" t="s">
        <v>96</v>
      </c>
      <c r="D10">
        <v>1234581754</v>
      </c>
    </row>
    <row r="11" spans="1:4" x14ac:dyDescent="0.35">
      <c r="A11">
        <v>2</v>
      </c>
      <c r="B11" s="11" t="s">
        <v>97</v>
      </c>
      <c r="C11" s="11" t="s">
        <v>98</v>
      </c>
      <c r="D11">
        <v>1234581754</v>
      </c>
    </row>
    <row r="12" spans="1:4" x14ac:dyDescent="0.35">
      <c r="A12">
        <v>3</v>
      </c>
      <c r="B12" s="11" t="s">
        <v>99</v>
      </c>
      <c r="C12" s="11" t="s">
        <v>100</v>
      </c>
      <c r="D12">
        <v>1234581754</v>
      </c>
    </row>
    <row r="13" spans="1:4" x14ac:dyDescent="0.35">
      <c r="A13">
        <v>4</v>
      </c>
      <c r="B13" s="11" t="s">
        <v>101</v>
      </c>
      <c r="C13" s="11" t="s">
        <v>102</v>
      </c>
      <c r="D13">
        <v>1234581754</v>
      </c>
    </row>
    <row r="14" spans="1:4" x14ac:dyDescent="0.35">
      <c r="A14">
        <v>5</v>
      </c>
      <c r="B14" s="11" t="s">
        <v>103</v>
      </c>
      <c r="C14" s="11" t="s">
        <v>104</v>
      </c>
      <c r="D14">
        <v>1234581754</v>
      </c>
    </row>
    <row r="15" spans="1:4" x14ac:dyDescent="0.35">
      <c r="A15">
        <v>6</v>
      </c>
      <c r="B15" s="11" t="s">
        <v>105</v>
      </c>
      <c r="C15" s="11" t="s">
        <v>106</v>
      </c>
      <c r="D15">
        <v>1234581754</v>
      </c>
    </row>
    <row r="16" spans="1:4" x14ac:dyDescent="0.35">
      <c r="A16">
        <v>7</v>
      </c>
      <c r="B16" s="11" t="s">
        <v>107</v>
      </c>
      <c r="C16" s="11" t="s">
        <v>108</v>
      </c>
      <c r="D16">
        <v>1234581754</v>
      </c>
    </row>
    <row r="17" spans="1:4" x14ac:dyDescent="0.35">
      <c r="A17">
        <v>8</v>
      </c>
      <c r="B17" s="11" t="s">
        <v>17</v>
      </c>
      <c r="C17" s="11" t="s">
        <v>109</v>
      </c>
      <c r="D17">
        <v>1234581754</v>
      </c>
    </row>
    <row r="18" spans="1:4" x14ac:dyDescent="0.35">
      <c r="A18">
        <v>9</v>
      </c>
      <c r="B18" s="11" t="s">
        <v>110</v>
      </c>
      <c r="C18" s="11" t="s">
        <v>111</v>
      </c>
      <c r="D18">
        <v>1234581754</v>
      </c>
    </row>
    <row r="19" spans="1:4" x14ac:dyDescent="0.35">
      <c r="A19">
        <v>10</v>
      </c>
      <c r="B19" s="11" t="s">
        <v>112</v>
      </c>
      <c r="C19" s="11" t="s">
        <v>113</v>
      </c>
      <c r="D19">
        <v>1234581754</v>
      </c>
    </row>
    <row r="20" spans="1:4" x14ac:dyDescent="0.35">
      <c r="A20">
        <v>11</v>
      </c>
      <c r="B20" s="11" t="s">
        <v>114</v>
      </c>
      <c r="C20" s="11" t="s">
        <v>115</v>
      </c>
      <c r="D20">
        <v>1234581754</v>
      </c>
    </row>
    <row r="21" spans="1:4" x14ac:dyDescent="0.35">
      <c r="A21">
        <v>12</v>
      </c>
      <c r="B21" s="11" t="s">
        <v>116</v>
      </c>
      <c r="C21" s="11" t="s">
        <v>117</v>
      </c>
      <c r="D21">
        <v>1234581754</v>
      </c>
    </row>
    <row r="22" spans="1:4" x14ac:dyDescent="0.35">
      <c r="A22">
        <v>13</v>
      </c>
      <c r="B22" s="11" t="s">
        <v>118</v>
      </c>
      <c r="C22" s="11" t="s">
        <v>119</v>
      </c>
      <c r="D22">
        <v>1234581754</v>
      </c>
    </row>
    <row r="23" spans="1:4" x14ac:dyDescent="0.35">
      <c r="A23">
        <v>14</v>
      </c>
      <c r="B23" s="11" t="s">
        <v>120</v>
      </c>
      <c r="C23" s="11" t="s">
        <v>121</v>
      </c>
      <c r="D23">
        <v>1234581754</v>
      </c>
    </row>
    <row r="24" spans="1:4" x14ac:dyDescent="0.35">
      <c r="A24">
        <v>15</v>
      </c>
      <c r="B24" s="11" t="s">
        <v>122</v>
      </c>
      <c r="C24" s="11" t="s">
        <v>122</v>
      </c>
      <c r="D24">
        <v>1234581754</v>
      </c>
    </row>
    <row r="25" spans="1:4" x14ac:dyDescent="0.35">
      <c r="A25">
        <v>16</v>
      </c>
      <c r="B25" s="11" t="s">
        <v>19</v>
      </c>
      <c r="C25" s="11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F8" sqref="A1:XFD104857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20</v>
      </c>
      <c r="C1" s="4"/>
      <c r="D1" s="4"/>
    </row>
    <row r="3" spans="1:4" x14ac:dyDescent="0.35">
      <c r="A3" s="4" t="s">
        <v>21</v>
      </c>
      <c r="B3" s="12" t="s">
        <v>22</v>
      </c>
      <c r="C3" s="12"/>
      <c r="D3" s="5" t="s">
        <v>23</v>
      </c>
    </row>
    <row r="4" spans="1:4" x14ac:dyDescent="0.35">
      <c r="A4" s="4"/>
      <c r="B4" s="5" t="s">
        <v>24</v>
      </c>
      <c r="C4" s="5" t="s">
        <v>25</v>
      </c>
      <c r="D4" s="5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D19" sqref="D19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6" t="s">
        <v>0</v>
      </c>
      <c r="B1" s="6" t="s">
        <v>1</v>
      </c>
    </row>
    <row r="2" spans="1:6" x14ac:dyDescent="0.35">
      <c r="A2" s="6" t="s">
        <v>2</v>
      </c>
      <c r="B2" s="6" t="s">
        <v>3</v>
      </c>
    </row>
    <row r="3" spans="1:6" x14ac:dyDescent="0.35">
      <c r="A3" s="6" t="s">
        <v>4</v>
      </c>
      <c r="B3" s="6" t="s">
        <v>5</v>
      </c>
    </row>
    <row r="4" spans="1:6" x14ac:dyDescent="0.35">
      <c r="A4" s="6" t="s">
        <v>6</v>
      </c>
      <c r="B4" s="6" t="s">
        <v>7</v>
      </c>
    </row>
    <row r="5" spans="1:6" x14ac:dyDescent="0.35">
      <c r="A5" s="6" t="s">
        <v>8</v>
      </c>
      <c r="B5" s="6" t="s">
        <v>9</v>
      </c>
    </row>
    <row r="6" spans="1:6" x14ac:dyDescent="0.35">
      <c r="A6" s="6" t="s">
        <v>10</v>
      </c>
      <c r="B6" s="6">
        <v>20241</v>
      </c>
    </row>
    <row r="7" spans="1:6" x14ac:dyDescent="0.35">
      <c r="A7" s="6" t="s">
        <v>11</v>
      </c>
      <c r="B7" s="6" t="s">
        <v>12</v>
      </c>
    </row>
    <row r="9" spans="1:6" x14ac:dyDescent="0.35">
      <c r="A9" s="7" t="s">
        <v>56</v>
      </c>
      <c r="B9" s="7" t="s">
        <v>57</v>
      </c>
      <c r="C9" s="7" t="s">
        <v>58</v>
      </c>
      <c r="D9" s="5" t="s">
        <v>59</v>
      </c>
      <c r="E9" s="5" t="s">
        <v>60</v>
      </c>
      <c r="F9" s="7" t="s">
        <v>61</v>
      </c>
    </row>
    <row r="10" spans="1:6" x14ac:dyDescent="0.35">
      <c r="A10">
        <v>1</v>
      </c>
      <c r="B10" t="s">
        <v>62</v>
      </c>
      <c r="C10" s="8">
        <v>0.1</v>
      </c>
      <c r="D10" s="3" t="s">
        <v>63</v>
      </c>
      <c r="E10" s="3" t="s">
        <v>64</v>
      </c>
      <c r="F10">
        <v>1234581754</v>
      </c>
    </row>
    <row r="11" spans="1:6" x14ac:dyDescent="0.35">
      <c r="A11">
        <v>2</v>
      </c>
      <c r="B11" t="s">
        <v>65</v>
      </c>
      <c r="C11" s="8">
        <v>0</v>
      </c>
      <c r="D11" s="3" t="s">
        <v>66</v>
      </c>
      <c r="E11" s="3" t="s">
        <v>66</v>
      </c>
      <c r="F11">
        <v>1234581754</v>
      </c>
    </row>
    <row r="12" spans="1:6" x14ac:dyDescent="0.35">
      <c r="A12">
        <v>3</v>
      </c>
      <c r="B12" t="s">
        <v>67</v>
      </c>
      <c r="C12" s="8">
        <v>0</v>
      </c>
      <c r="D12" s="3" t="s">
        <v>66</v>
      </c>
      <c r="E12" s="3" t="s">
        <v>66</v>
      </c>
      <c r="F12">
        <v>1234581754</v>
      </c>
    </row>
    <row r="13" spans="1:6" x14ac:dyDescent="0.35">
      <c r="A13">
        <v>4</v>
      </c>
      <c r="B13" t="s">
        <v>68</v>
      </c>
      <c r="C13" s="8">
        <v>0.2</v>
      </c>
      <c r="D13" s="3" t="s">
        <v>69</v>
      </c>
      <c r="E13" s="3" t="s">
        <v>70</v>
      </c>
      <c r="F13">
        <v>1234581754</v>
      </c>
    </row>
    <row r="14" spans="1:6" x14ac:dyDescent="0.35">
      <c r="A14">
        <v>5</v>
      </c>
      <c r="B14" t="s">
        <v>71</v>
      </c>
      <c r="C14" s="8">
        <v>0.35</v>
      </c>
      <c r="D14" s="3" t="s">
        <v>72</v>
      </c>
      <c r="E14" s="3" t="s">
        <v>18</v>
      </c>
      <c r="F14">
        <v>1234581754</v>
      </c>
    </row>
    <row r="15" spans="1:6" x14ac:dyDescent="0.35">
      <c r="A15">
        <v>6</v>
      </c>
      <c r="B15" t="s">
        <v>73</v>
      </c>
      <c r="C15" s="8">
        <v>0.35</v>
      </c>
      <c r="D15" s="3" t="s">
        <v>74</v>
      </c>
      <c r="E15" s="3" t="s">
        <v>75</v>
      </c>
      <c r="F15">
        <v>1234581754</v>
      </c>
    </row>
    <row r="16" spans="1:6" x14ac:dyDescent="0.35">
      <c r="C16" s="9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workbookViewId="0">
      <selection activeCell="N5" sqref="N5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3" t="s">
        <v>76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8"/>
      <c r="H4" s="8"/>
      <c r="I4" s="8"/>
      <c r="J4" s="8"/>
      <c r="K4" s="8"/>
      <c r="L4" s="8"/>
      <c r="M4" s="9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1">
        <v>90</v>
      </c>
      <c r="H5" s="11">
        <v>0</v>
      </c>
      <c r="I5" s="11">
        <v>0</v>
      </c>
      <c r="J5" s="11">
        <f>65+20</f>
        <v>85</v>
      </c>
      <c r="K5" s="11">
        <v>70</v>
      </c>
      <c r="L5" s="11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1">
        <v>70</v>
      </c>
      <c r="H6" s="11">
        <v>0</v>
      </c>
      <c r="I6" s="11">
        <v>0</v>
      </c>
      <c r="J6" s="11">
        <f>15+65</f>
        <v>80</v>
      </c>
      <c r="K6" s="11">
        <f>13+55</f>
        <v>68</v>
      </c>
      <c r="L6" s="11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1">
        <v>70</v>
      </c>
      <c r="H7" s="11">
        <v>0</v>
      </c>
      <c r="I7" s="11">
        <v>0</v>
      </c>
      <c r="J7" s="11">
        <f>20+50</f>
        <v>70</v>
      </c>
      <c r="K7" s="11">
        <f>19+50</f>
        <v>69</v>
      </c>
      <c r="L7" s="11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1">
        <v>70</v>
      </c>
      <c r="H8" s="11">
        <v>0</v>
      </c>
      <c r="I8" s="11">
        <v>0</v>
      </c>
      <c r="J8" s="11">
        <f>30+45</f>
        <v>75</v>
      </c>
      <c r="K8" s="11">
        <f>10+55</f>
        <v>65</v>
      </c>
      <c r="L8" s="11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1">
        <v>50</v>
      </c>
      <c r="H9" s="11">
        <v>0</v>
      </c>
      <c r="I9" s="11">
        <v>0</v>
      </c>
      <c r="J9" s="11">
        <f>50+0</f>
        <v>50</v>
      </c>
      <c r="K9" s="11">
        <f>15+40</f>
        <v>55</v>
      </c>
      <c r="L9" s="11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1">
        <v>70</v>
      </c>
      <c r="H10" s="11">
        <v>0</v>
      </c>
      <c r="I10" s="11">
        <v>0</v>
      </c>
      <c r="J10" s="11">
        <f>65+0</f>
        <v>65</v>
      </c>
      <c r="K10" s="11">
        <f>17+50</f>
        <v>67</v>
      </c>
      <c r="L10" s="11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1">
        <v>70</v>
      </c>
      <c r="H11" s="11">
        <v>0</v>
      </c>
      <c r="I11" s="11">
        <v>0</v>
      </c>
      <c r="J11" s="11">
        <f>25+45</f>
        <v>70</v>
      </c>
      <c r="K11" s="11">
        <f>15+50</f>
        <v>65</v>
      </c>
      <c r="L11" s="11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1">
        <v>50</v>
      </c>
      <c r="H12" s="11">
        <v>0</v>
      </c>
      <c r="I12" s="11">
        <v>0</v>
      </c>
      <c r="J12" s="11">
        <f>65+0</f>
        <v>65</v>
      </c>
      <c r="K12" s="11">
        <f>15+40</f>
        <v>55</v>
      </c>
      <c r="L12" s="11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1">
        <v>70</v>
      </c>
      <c r="H13" s="11">
        <v>0</v>
      </c>
      <c r="I13" s="11">
        <v>0</v>
      </c>
      <c r="J13" s="11">
        <f>20+50</f>
        <v>70</v>
      </c>
      <c r="K13" s="11">
        <f>14+50</f>
        <v>64</v>
      </c>
      <c r="L13" s="11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1">
        <v>70</v>
      </c>
      <c r="H14" s="11">
        <v>0</v>
      </c>
      <c r="I14" s="11">
        <v>0</v>
      </c>
      <c r="J14" s="11">
        <f>25+45</f>
        <v>70</v>
      </c>
      <c r="K14" s="11">
        <f>15+50</f>
        <v>65</v>
      </c>
      <c r="L14" s="11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1">
        <v>90</v>
      </c>
      <c r="H15" s="11">
        <v>0</v>
      </c>
      <c r="I15" s="11">
        <v>0</v>
      </c>
      <c r="J15" s="11">
        <f>30+50</f>
        <v>80</v>
      </c>
      <c r="K15" s="11">
        <v>70</v>
      </c>
      <c r="L15" s="11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37BC0-FA32-4F77-930F-FAE4E76BCE45}">
  <dimension ref="A1"/>
  <sheetViews>
    <sheetView tabSelected="1"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 nilai</vt:lpstr>
      <vt:lpstr>Komponen</vt:lpstr>
      <vt:lpstr>Daftar Nilai</vt:lpstr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2025-01-30T12:23:05Z</dcterms:modified>
</cp:coreProperties>
</file>