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3937A358-6AC0-4356-BE7C-FABFDC9FF675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4" l="1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<sst xmlns="http://schemas.openxmlformats.org/spreadsheetml/2006/main" count="112" uniqueCount="84">
  <si>
    <t>KODE MK</t>
  </si>
  <si>
    <t>F1A2A21A</t>
  </si>
  <si>
    <t>NAMA MK</t>
  </si>
  <si>
    <t>HUKUM DAGANG</t>
  </si>
  <si>
    <t>NAMA KELAS</t>
  </si>
  <si>
    <t>3F</t>
  </si>
  <si>
    <t>Program Studi</t>
  </si>
  <si>
    <t>S1 HUKUM</t>
  </si>
  <si>
    <t>Fakultas</t>
  </si>
  <si>
    <t>HUKUM</t>
  </si>
  <si>
    <t>Semester</t>
  </si>
  <si>
    <t>Nama Dosen</t>
  </si>
  <si>
    <t>Dr.USMAN MUNIR, S.H.,M.H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</si>
  <si>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</si>
  <si>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</si>
  <si>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</si>
  <si>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</si>
  <si>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</si>
  <si>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</si>
  <si>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</si>
  <si>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</si>
  <si>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</si>
  <si>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</si>
  <si>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</si>
  <si>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</si>
  <si>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</si>
  <si>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</si>
  <si>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</si>
  <si>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</si>
  <si>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</si>
  <si>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</si>
  <si>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</si>
  <si>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</si>
  <si>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</si>
  <si>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</si>
  <si>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</si>
  <si>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</si>
  <si>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</si>
  <si>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</si>
  <si>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</si>
  <si>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</si>
  <si>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</si>
  <si>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</si>
  <si>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</si>
  <si>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</si>
  <si>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</si>
  <si>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</si>
  <si>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</si>
  <si>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</si>
  <si>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</si>
  <si>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</si>
  <si>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</si>
  <si>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</si>
  <si>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</si>
  <si>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</si>
  <si>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</si>
  <si>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</si>
  <si>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</si>
  <si>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</si>
  <si>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</si>
  <si>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</si>
  <si>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</si>
  <si>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</si>
  <si>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</si>
  <si>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</si>
  <si>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</si>
  <si>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</si>
  <si>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</si>
  <si>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DAGANG (F1A2A21A)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</si>
  <si>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</si>
  <si>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</si>
  <si>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</si>
  <si>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</si>
  <si>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</si>
  <si>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</si>
  <si>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</si>
  <si>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</si>
  <si>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</si>
  <si>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2021F1A025</t>
  </si>
  <si>
    <t>ARDIANSYAH</t>
  </si>
  <si>
    <t>VITA LESTARI</t>
  </si>
  <si>
    <t>NI KD. SRI MANIK ULANDARI</t>
  </si>
  <si>
    <t>SISWANDI</t>
  </si>
  <si>
    <t>FAHRURROZI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</si>
</sst>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1234582242</v>
      </c>
    </row>
    <row r="11" spans="1:4" x14ac:dyDescent="0.35">
      <c r="A11">
        <v>2</v>
      </c>
      <c r="B11" s="3"/>
      <c r="C11" s="3"/>
      <c r="D11">
        <v>1234582242</v>
      </c>
    </row>
    <row r="12" spans="1:4" x14ac:dyDescent="0.35">
      <c r="A12">
        <v>3</v>
      </c>
      <c r="B12" s="3"/>
      <c r="C12" s="3"/>
      <c r="D12">
        <v>1234582242</v>
      </c>
    </row>
    <row r="13" spans="1:4" x14ac:dyDescent="0.35">
      <c r="A13">
        <v>4</v>
      </c>
      <c r="B13" s="3"/>
      <c r="C13" s="3"/>
      <c r="D13">
        <v>1234582242</v>
      </c>
    </row>
    <row r="14" spans="1:4" x14ac:dyDescent="0.35">
      <c r="A14">
        <v>5</v>
      </c>
      <c r="B14" s="3"/>
      <c r="C14" s="3"/>
      <c r="D14">
        <v>1234582242</v>
      </c>
    </row>
    <row r="15" spans="1:4" x14ac:dyDescent="0.35">
      <c r="A15">
        <v>6</v>
      </c>
      <c r="B15" s="3"/>
      <c r="C15" s="3"/>
      <c r="D15">
        <v>1234582242</v>
      </c>
    </row>
    <row r="16" spans="1:4" x14ac:dyDescent="0.35">
      <c r="A16">
        <v>7</v>
      </c>
      <c r="B16" s="3"/>
      <c r="C16" s="3"/>
      <c r="D16">
        <v>1234582242</v>
      </c>
    </row>
    <row r="17" spans="1:4" x14ac:dyDescent="0.35">
      <c r="A17">
        <v>8</v>
      </c>
      <c r="B17" s="3"/>
      <c r="C17" s="3"/>
      <c r="D17">
        <v>1234582242</v>
      </c>
    </row>
    <row r="18" spans="1:4" x14ac:dyDescent="0.35">
      <c r="A18">
        <v>9</v>
      </c>
      <c r="B18" s="3"/>
      <c r="C18" s="3"/>
      <c r="D18">
        <v>1234582242</v>
      </c>
    </row>
    <row r="19" spans="1:4" x14ac:dyDescent="0.35">
      <c r="A19">
        <v>10</v>
      </c>
      <c r="B19" s="3"/>
      <c r="C19" s="3"/>
      <c r="D19">
        <v>1234582242</v>
      </c>
    </row>
    <row r="20" spans="1:4" x14ac:dyDescent="0.35">
      <c r="A20">
        <v>11</v>
      </c>
      <c r="B20" s="3"/>
      <c r="C20" s="3"/>
      <c r="D20">
        <v>1234582242</v>
      </c>
    </row>
    <row r="21" spans="1:4" x14ac:dyDescent="0.35">
      <c r="A21">
        <v>12</v>
      </c>
      <c r="B21" s="3"/>
      <c r="C21" s="3"/>
      <c r="D21">
        <v>1234582242</v>
      </c>
    </row>
    <row r="22" spans="1:4" x14ac:dyDescent="0.35">
      <c r="A22">
        <v>13</v>
      </c>
      <c r="B22" s="3"/>
      <c r="C22" s="3"/>
      <c r="D22">
        <v>1234582242</v>
      </c>
    </row>
    <row r="23" spans="1:4" x14ac:dyDescent="0.35">
      <c r="A23">
        <v>14</v>
      </c>
      <c r="B23" s="3"/>
      <c r="C23" s="3"/>
      <c r="D23">
        <v>1234582242</v>
      </c>
    </row>
    <row r="24" spans="1:4" x14ac:dyDescent="0.35">
      <c r="A24">
        <v>15</v>
      </c>
      <c r="B24" s="3"/>
      <c r="C24" s="3"/>
      <c r="D24">
        <v>1234582242</v>
      </c>
    </row>
    <row r="25" spans="1:4" x14ac:dyDescent="0.35">
      <c r="A25">
        <v>16</v>
      </c>
      <c r="B25" s="3"/>
      <c r="C25" s="3"/>
      <c r="D25">
        <v>1234582242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C25" sqref="C25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3" sqref="C13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1234582242</v>
      </c>
    </row>
    <row r="11" spans="1:6" x14ac:dyDescent="0.35">
      <c r="A11">
        <v>2</v>
      </c>
      <c r="B11" t="s">
        <v>62</v>
      </c>
      <c r="C11" s="9"/>
      <c r="D11" s="3" t="s">
        <v>63</v>
      </c>
      <c r="E11" s="3"/>
      <c r="F11">
        <v>1234582242</v>
      </c>
    </row>
    <row r="12" spans="1:6" x14ac:dyDescent="0.35">
      <c r="A12">
        <v>3</v>
      </c>
      <c r="B12" t="s">
        <v>64</v>
      </c>
      <c r="C12" s="9">
        <v>0.1</v>
      </c>
      <c r="D12" s="3"/>
      <c r="E12" s="3"/>
      <c r="F12">
        <v>1234582242</v>
      </c>
    </row>
    <row r="13" spans="1:6" x14ac:dyDescent="0.35">
      <c r="A13">
        <v>4</v>
      </c>
      <c r="B13" t="s">
        <v>65</v>
      </c>
      <c r="C13" s="9">
        <v>0.2</v>
      </c>
      <c r="D13" s="3"/>
      <c r="E13" s="3"/>
      <c r="F13">
        <v>1234582242</v>
      </c>
    </row>
    <row r="14" spans="1:6" x14ac:dyDescent="0.35">
      <c r="A14">
        <v>5</v>
      </c>
      <c r="B14" t="s">
        <v>66</v>
      </c>
      <c r="C14" s="9">
        <v>0.3</v>
      </c>
      <c r="D14" s="3"/>
      <c r="E14" s="3"/>
      <c r="F14">
        <v>1234582242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1234582242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"/>
  <sheetViews>
    <sheetView tabSelected="1" topLeftCell="B1" zoomScale="88" zoomScaleNormal="88" workbookViewId="0">
      <selection activeCell="G6" sqref="G6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156695</v>
      </c>
      <c r="E5" t="s">
        <v>1</v>
      </c>
      <c r="F5" t="s">
        <v>3</v>
      </c>
      <c r="G5" s="3">
        <v>1</v>
      </c>
      <c r="H5" s="3">
        <v>0</v>
      </c>
      <c r="I5" s="3">
        <v>1</v>
      </c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>
        <v>20230610101004</v>
      </c>
      <c r="C6" t="s">
        <v>80</v>
      </c>
      <c r="D6">
        <v>157168</v>
      </c>
      <c r="E6" t="s">
        <v>1</v>
      </c>
      <c r="F6" t="s">
        <v>3</v>
      </c>
      <c r="G6" s="3">
        <v>80</v>
      </c>
      <c r="H6" s="3">
        <v>0</v>
      </c>
      <c r="I6" s="3">
        <v>80</v>
      </c>
      <c r="J6" s="3">
        <v>80</v>
      </c>
      <c r="K6" s="3">
        <v>80</v>
      </c>
      <c r="L6" s="3">
        <v>95</v>
      </c>
      <c r="M6">
        <f>G6*Komponen!C10 + H6*Komponen!C11 + I6*Komponen!C12 + J6*Komponen!C13 + K6*Komponen!C14 + L6*Komponen!C15</f>
        <v>84.5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A</v>
      </c>
    </row>
    <row r="7" spans="1:14" x14ac:dyDescent="0.35">
      <c r="A7">
        <v>3</v>
      </c>
      <c r="B7">
        <v>20230610101006</v>
      </c>
      <c r="C7" t="s">
        <v>81</v>
      </c>
      <c r="D7">
        <v>157170</v>
      </c>
      <c r="E7" t="s">
        <v>1</v>
      </c>
      <c r="F7" t="s">
        <v>3</v>
      </c>
      <c r="G7" s="3">
        <v>80</v>
      </c>
      <c r="H7" s="3">
        <v>0</v>
      </c>
      <c r="I7" s="3">
        <v>80</v>
      </c>
      <c r="J7" s="3">
        <v>80</v>
      </c>
      <c r="K7" s="3">
        <v>80</v>
      </c>
      <c r="L7" s="3">
        <v>95</v>
      </c>
      <c r="M7">
        <f>G7*Komponen!C10 + H7*Komponen!C11 + I7*Komponen!C12 + J7*Komponen!C13 + K7*Komponen!C14 + L7*Komponen!C15</f>
        <v>84.5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A</v>
      </c>
    </row>
    <row r="8" spans="1:14" x14ac:dyDescent="0.35">
      <c r="A8">
        <v>4</v>
      </c>
      <c r="B8">
        <v>20230610101007</v>
      </c>
      <c r="C8" t="s">
        <v>82</v>
      </c>
      <c r="D8">
        <v>157172</v>
      </c>
      <c r="E8" t="s">
        <v>1</v>
      </c>
      <c r="F8" t="s">
        <v>3</v>
      </c>
      <c r="G8" s="3">
        <v>80</v>
      </c>
      <c r="H8" s="3">
        <v>0</v>
      </c>
      <c r="I8" s="3">
        <v>80</v>
      </c>
      <c r="J8" s="3">
        <v>80</v>
      </c>
      <c r="K8" s="3">
        <v>80</v>
      </c>
      <c r="L8" s="3">
        <v>95</v>
      </c>
      <c r="M8">
        <f>G8*Komponen!C10 + H8*Komponen!C11 + I8*Komponen!C12 + J8*Komponen!C13 + K8*Komponen!C14 + L8*Komponen!C15</f>
        <v>84.5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IF(M8&lt;=100, "A")))))))))))</f>
        <v>A</v>
      </c>
    </row>
    <row r="9" spans="1:14" x14ac:dyDescent="0.35">
      <c r="A9">
        <v>5</v>
      </c>
      <c r="B9">
        <v>20230610101008</v>
      </c>
      <c r="C9" t="s">
        <v>83</v>
      </c>
      <c r="D9">
        <v>154915</v>
      </c>
      <c r="E9" t="s">
        <v>1</v>
      </c>
      <c r="F9" t="s">
        <v>3</v>
      </c>
      <c r="G9" s="3">
        <v>80</v>
      </c>
      <c r="H9" s="3">
        <v>0</v>
      </c>
      <c r="I9" s="3">
        <v>80</v>
      </c>
      <c r="J9" s="3">
        <v>80</v>
      </c>
      <c r="K9" s="3">
        <v>80</v>
      </c>
      <c r="L9" s="3">
        <v>90</v>
      </c>
      <c r="M9">
        <f>G9*Komponen!C10 + H9*Komponen!C11 + I9*Komponen!C12 + J9*Komponen!C13 + K9*Komponen!C14 + L9*Komponen!C15</f>
        <v>83</v>
      </c>
      <c r="N9" t="str">
        <f>IF(AND(ISBLANK(G9), ISBLANK(H9), ISBLANK(I9), ISBLANK(J9), ISBLANK(K9), ISBLANK(L9)), "T", IF(M9&lt;=0.99, "T", IF(M9&lt;=24.99, "E", IF(M9&lt;=49.99, "D", IF(M9&lt;=54.99, "C", IF(M9&lt;=59.99, "C+", IF(M9&lt;=64.99, "B-", IF(M9&lt;=69.99, "B", IF(M9&lt;=74.99, "B+", IF(M9&lt;=79.99, "A-", IF(M9&lt;=100, "A")))))))))))</f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evy maya</cp:lastModifiedBy>
  <dcterms:created xsi:type="dcterms:W3CDTF">2025-01-29T01:11:02Z</dcterms:created>
  <dcterms:modified xsi:type="dcterms:W3CDTF">2025-01-29T01:15:03Z</dcterms:modified>
  <cp:category>nilai</cp:category>
</cp:coreProperties>
</file>