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lailialfianahidayati/Downloads/"/>
    </mc:Choice>
  </mc:AlternateContent>
  <xr:revisionPtr revIDLastSave="0" documentId="13_ncr:1_{D9615703-68BB-CF4E-9626-95FC83733931}" xr6:coauthVersionLast="47" xr6:coauthVersionMax="47" xr10:uidLastSave="{00000000-0000-0000-0000-000000000000}"/>
  <bookViews>
    <workbookView xWindow="0" yWindow="500" windowWidth="20920" windowHeight="159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<sst xmlns="http://schemas.openxmlformats.org/spreadsheetml/2006/main" count="200" uniqueCount="130">
  <si>
    <t>KODE MK</t>
  </si>
  <si>
    <t>F1A2A44S</t>
  </si>
  <si>
    <t>NAMA MK</t>
  </si>
  <si>
    <t>METODE PENELITIAN HUKUM DAN PENULISAN HUKUM</t>
  </si>
  <si>
    <t>NAMA KELAS</t>
  </si>
  <si>
    <t>5E</t>
  </si>
  <si>
    <t>Program Studi</t>
  </si>
  <si>
    <t>S1 HUKUM</t>
  </si>
  <si>
    <t>Fakultas</t>
  </si>
  <si>
    <t>HUKUM</t>
  </si>
  <si>
    <t>Semester</t>
  </si>
  <si>
    <t>Nama Dosen</t>
  </si>
  <si>
    <t>Dr.USMAN MUNIR, S.H.,M.H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</si>
  <si>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</si>
  <si>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</si>
  <si>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</si>
  <si>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</si>
  <si>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</si>
  <si>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</si>
  <si>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</si>
  <si>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</si>
  <si>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</si>
  <si>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</si>
  <si>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</si>
  <si>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</si>
  <si>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</si>
  <si>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</si>
  <si>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</si>
  <si>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</si>
  <si>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</si>
  <si>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</si>
  <si>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</si>
  <si>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</si>
  <si>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</si>
  <si>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</si>
  <si>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</si>
  <si>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</si>
  <si>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</si>
  <si>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</si>
  <si>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</si>
  <si>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</si>
  <si>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</si>
  <si>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</si>
  <si>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</si>
  <si>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</si>
  <si>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</si>
  <si>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</si>
  <si>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</si>
  <si>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</si>
  <si>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</si>
  <si>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</si>
  <si>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</si>
  <si>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</si>
  <si>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</si>
  <si>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</si>
  <si>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</si>
  <si>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</si>
  <si>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</si>
  <si>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</si>
  <si>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</si>
  <si>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</si>
  <si>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</si>
  <si>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</si>
  <si>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</si>
  <si>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</si>
  <si>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</si>
  <si>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</si>
  <si>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</si>
  <si>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HUKUM DAN PENULISAN HUKUM (F1A2A44S)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</si>
  <si>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</si>
  <si>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</si>
  <si>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</si>
  <si>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</si>
  <si>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</si>
  <si>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</si>
  <si>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</si>
  <si>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</si>
  <si>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</si>
  <si>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2021F1A069</t>
  </si>
  <si>
    <t>M. ICHSAN</t>
  </si>
  <si>
    <t>2021F1A239</t>
  </si>
  <si>
    <t>TIARA</t>
  </si>
  <si>
    <t>2022F1A214</t>
  </si>
  <si>
    <t>DIDY RAHMAT ARIADY</t>
  </si>
  <si>
    <t>2022F1A215</t>
  </si>
  <si>
    <t>HALIZA OKMIANI</t>
  </si>
  <si>
    <t>2022F1A219</t>
  </si>
  <si>
    <t>ELANG SARI</t>
  </si>
  <si>
    <t>2022F1A221</t>
  </si>
  <si>
    <t>FINA FEBIANTI</t>
  </si>
  <si>
    <t>2022F1A223</t>
  </si>
  <si>
    <t>M. SANG JULI</t>
  </si>
  <si>
    <t>2022F1A226</t>
  </si>
  <si>
    <t>NURUL SYAMSIDAR</t>
  </si>
  <si>
    <t>2022F1A228</t>
  </si>
  <si>
    <t>SYELBHINA</t>
  </si>
  <si>
    <t>2022F1A229</t>
  </si>
  <si>
    <t>BAHARI</t>
  </si>
  <si>
    <t>2022F1A231</t>
  </si>
  <si>
    <t>LESTARI</t>
  </si>
  <si>
    <t>2022F1A232</t>
  </si>
  <si>
    <t>MUHAMMAD ARGO ULU PRANATA</t>
  </si>
  <si>
    <t>2022F1A235</t>
  </si>
  <si>
    <t>ALFIKUN APRIYANTO</t>
  </si>
  <si>
    <t>2022F1A238</t>
  </si>
  <si>
    <t>M. RIAN FIRMANSYAH</t>
  </si>
  <si>
    <t>2022F1A239</t>
  </si>
  <si>
    <t>MUHAMMAD ADRIAN ASWADI</t>
  </si>
  <si>
    <t>2022F1A241</t>
  </si>
  <si>
    <t>NIA RAHMADANI PUTRI</t>
  </si>
  <si>
    <t>2022F1A245</t>
  </si>
  <si>
    <t>SYURIADIN</t>
  </si>
  <si>
    <t>2022F1A250</t>
  </si>
  <si>
    <t>AHMAD BAEHAQI</t>
  </si>
  <si>
    <t>2022F1A251</t>
  </si>
  <si>
    <t>ELSA NURFADILLAH</t>
  </si>
  <si>
    <t>2022F1A253</t>
  </si>
  <si>
    <t>M. TAQIYUDDIN</t>
  </si>
  <si>
    <t>2022F1A254</t>
  </si>
  <si>
    <t>MUBNIUM FI'ILMADI</t>
  </si>
  <si>
    <t>2022F1A255</t>
  </si>
  <si>
    <t>SULTAN RAJUIS</t>
  </si>
  <si>
    <t>2022F1A261</t>
  </si>
  <si>
    <t>MUHAMMAD SYAHDAN MORTEZA</t>
  </si>
  <si>
    <t>2022F1A262</t>
  </si>
  <si>
    <t>NURJAITUN</t>
  </si>
  <si>
    <t>2022F1A263</t>
  </si>
  <si>
    <t>NURMASITA</t>
  </si>
  <si>
    <t>2022F1A264</t>
  </si>
  <si>
    <t>NURUL FAJRIATUN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</si>
</sst>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1234582341</v>
      </c>
    </row>
    <row r="11" spans="1:4" x14ac:dyDescent="0.2">
      <c r="A11">
        <v>2</v>
      </c>
      <c r="B11" s="3"/>
      <c r="C11" s="3"/>
      <c r="D11">
        <v>1234582341</v>
      </c>
    </row>
    <row r="12" spans="1:4" x14ac:dyDescent="0.2">
      <c r="A12">
        <v>3</v>
      </c>
      <c r="B12" s="3"/>
      <c r="C12" s="3"/>
      <c r="D12">
        <v>1234582341</v>
      </c>
    </row>
    <row r="13" spans="1:4" x14ac:dyDescent="0.2">
      <c r="A13">
        <v>4</v>
      </c>
      <c r="B13" s="3"/>
      <c r="C13" s="3"/>
      <c r="D13">
        <v>1234582341</v>
      </c>
    </row>
    <row r="14" spans="1:4" x14ac:dyDescent="0.2">
      <c r="A14">
        <v>5</v>
      </c>
      <c r="B14" s="3"/>
      <c r="C14" s="3"/>
      <c r="D14">
        <v>1234582341</v>
      </c>
    </row>
    <row r="15" spans="1:4" x14ac:dyDescent="0.2">
      <c r="A15">
        <v>6</v>
      </c>
      <c r="B15" s="3"/>
      <c r="C15" s="3"/>
      <c r="D15">
        <v>1234582341</v>
      </c>
    </row>
    <row r="16" spans="1:4" x14ac:dyDescent="0.2">
      <c r="A16">
        <v>7</v>
      </c>
      <c r="B16" s="3"/>
      <c r="C16" s="3"/>
      <c r="D16">
        <v>1234582341</v>
      </c>
    </row>
    <row r="17" spans="1:4" x14ac:dyDescent="0.2">
      <c r="A17">
        <v>8</v>
      </c>
      <c r="B17" s="3"/>
      <c r="C17" s="3"/>
      <c r="D17">
        <v>1234582341</v>
      </c>
    </row>
    <row r="18" spans="1:4" x14ac:dyDescent="0.2">
      <c r="A18">
        <v>9</v>
      </c>
      <c r="B18" s="3"/>
      <c r="C18" s="3"/>
      <c r="D18">
        <v>1234582341</v>
      </c>
    </row>
    <row r="19" spans="1:4" x14ac:dyDescent="0.2">
      <c r="A19">
        <v>10</v>
      </c>
      <c r="B19" s="3"/>
      <c r="C19" s="3"/>
      <c r="D19">
        <v>1234582341</v>
      </c>
    </row>
    <row r="20" spans="1:4" x14ac:dyDescent="0.2">
      <c r="A20">
        <v>11</v>
      </c>
      <c r="B20" s="3"/>
      <c r="C20" s="3"/>
      <c r="D20">
        <v>1234582341</v>
      </c>
    </row>
    <row r="21" spans="1:4" x14ac:dyDescent="0.2">
      <c r="A21">
        <v>12</v>
      </c>
      <c r="B21" s="3"/>
      <c r="C21" s="3"/>
      <c r="D21">
        <v>1234582341</v>
      </c>
    </row>
    <row r="22" spans="1:4" x14ac:dyDescent="0.2">
      <c r="A22">
        <v>13</v>
      </c>
      <c r="B22" s="3"/>
      <c r="C22" s="3"/>
      <c r="D22">
        <v>1234582341</v>
      </c>
    </row>
    <row r="23" spans="1:4" x14ac:dyDescent="0.2">
      <c r="A23">
        <v>14</v>
      </c>
      <c r="B23" s="3"/>
      <c r="C23" s="3"/>
      <c r="D23">
        <v>1234582341</v>
      </c>
    </row>
    <row r="24" spans="1:4" x14ac:dyDescent="0.2">
      <c r="A24">
        <v>15</v>
      </c>
      <c r="B24" s="3"/>
      <c r="C24" s="3"/>
      <c r="D24">
        <v>1234582341</v>
      </c>
    </row>
    <row r="25" spans="1:4" x14ac:dyDescent="0.2">
      <c r="A25">
        <v>16</v>
      </c>
      <c r="B25" s="3"/>
      <c r="C25" s="3"/>
      <c r="D25">
        <v>1234582341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1234582341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1234582341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1234582341</v>
      </c>
    </row>
    <row r="13" spans="1:6" x14ac:dyDescent="0.2">
      <c r="A13">
        <v>4</v>
      </c>
      <c r="B13" t="s">
        <v>65</v>
      </c>
      <c r="C13" s="9">
        <v>0.2</v>
      </c>
      <c r="D13" s="3"/>
      <c r="E13" s="3"/>
      <c r="F13">
        <v>1234582341</v>
      </c>
    </row>
    <row r="14" spans="1:6" x14ac:dyDescent="0.2">
      <c r="A14">
        <v>5</v>
      </c>
      <c r="B14" t="s">
        <v>66</v>
      </c>
      <c r="C14" s="9">
        <v>0.3</v>
      </c>
      <c r="D14" s="3"/>
      <c r="E14" s="3"/>
      <c r="F14">
        <v>1234582341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1234582341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B1" workbookViewId="0">
      <selection activeCell="I32" sqref="I3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154552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80</v>
      </c>
      <c r="C6" t="s">
        <v>81</v>
      </c>
      <c r="D6">
        <v>155768</v>
      </c>
      <c r="E6" t="s">
        <v>1</v>
      </c>
      <c r="F6" t="s">
        <v>3</v>
      </c>
      <c r="G6" s="3">
        <v>60</v>
      </c>
      <c r="H6" s="3"/>
      <c r="I6" s="3">
        <v>60</v>
      </c>
      <c r="J6" s="3">
        <v>60</v>
      </c>
      <c r="K6" s="3">
        <v>65</v>
      </c>
      <c r="L6" s="3">
        <v>75</v>
      </c>
      <c r="M6">
        <f>G6*Komponen!C10 + H6*Komponen!C11 + I6*Komponen!C12 + J6*Komponen!C13 + K6*Komponen!C14 + L6*Komponen!C15</f>
        <v>66</v>
      </c>
      <c r="N6" t="str">
        <f t="shared" si="0"/>
        <v>B</v>
      </c>
    </row>
    <row r="7" spans="1:14" x14ac:dyDescent="0.2">
      <c r="A7">
        <v>3</v>
      </c>
      <c r="B7" t="s">
        <v>82</v>
      </c>
      <c r="C7" t="s">
        <v>83</v>
      </c>
      <c r="D7">
        <v>155328</v>
      </c>
      <c r="E7" t="s">
        <v>1</v>
      </c>
      <c r="F7" t="s">
        <v>3</v>
      </c>
      <c r="G7" s="3">
        <v>70</v>
      </c>
      <c r="H7" s="3"/>
      <c r="I7" s="3">
        <v>75</v>
      </c>
      <c r="J7" s="3">
        <v>75</v>
      </c>
      <c r="K7" s="3">
        <v>60</v>
      </c>
      <c r="L7" s="3">
        <v>75</v>
      </c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2">
      <c r="A8">
        <v>4</v>
      </c>
      <c r="B8" t="s">
        <v>84</v>
      </c>
      <c r="C8" t="s">
        <v>85</v>
      </c>
      <c r="D8">
        <v>156211</v>
      </c>
      <c r="E8" t="s">
        <v>1</v>
      </c>
      <c r="F8" t="s">
        <v>3</v>
      </c>
      <c r="G8" s="3">
        <v>80</v>
      </c>
      <c r="H8" s="3"/>
      <c r="I8" s="3">
        <v>70</v>
      </c>
      <c r="J8" s="3">
        <v>70</v>
      </c>
      <c r="K8" s="3">
        <v>80</v>
      </c>
      <c r="L8" s="3">
        <v>80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">
      <c r="A9">
        <v>5</v>
      </c>
      <c r="B9" t="s">
        <v>86</v>
      </c>
      <c r="C9" t="s">
        <v>87</v>
      </c>
      <c r="D9">
        <v>155957</v>
      </c>
      <c r="E9" t="s">
        <v>1</v>
      </c>
      <c r="F9" t="s">
        <v>3</v>
      </c>
      <c r="G9" s="3">
        <v>80</v>
      </c>
      <c r="H9" s="3"/>
      <c r="I9" s="3">
        <v>75</v>
      </c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2">
      <c r="A10">
        <v>6</v>
      </c>
      <c r="B10" t="s">
        <v>88</v>
      </c>
      <c r="C10" t="s">
        <v>89</v>
      </c>
      <c r="D10">
        <v>156250</v>
      </c>
      <c r="E10" t="s">
        <v>1</v>
      </c>
      <c r="F10" t="s">
        <v>3</v>
      </c>
      <c r="G10" s="3">
        <v>85</v>
      </c>
      <c r="H10" s="3"/>
      <c r="I10" s="3">
        <v>85</v>
      </c>
      <c r="J10" s="3">
        <v>70</v>
      </c>
      <c r="K10" s="3">
        <v>80</v>
      </c>
      <c r="L10" s="3">
        <v>75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2">
      <c r="A11">
        <v>7</v>
      </c>
      <c r="B11" t="s">
        <v>90</v>
      </c>
      <c r="C11" t="s">
        <v>91</v>
      </c>
      <c r="D11">
        <v>154550</v>
      </c>
      <c r="E11" t="s">
        <v>1</v>
      </c>
      <c r="F11" t="s">
        <v>3</v>
      </c>
      <c r="G11" s="3">
        <v>80</v>
      </c>
      <c r="H11" s="3"/>
      <c r="I11" s="3">
        <v>75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2">
      <c r="A12">
        <v>8</v>
      </c>
      <c r="B12" t="s">
        <v>92</v>
      </c>
      <c r="C12" t="s">
        <v>93</v>
      </c>
      <c r="D12">
        <v>155205</v>
      </c>
      <c r="E12" t="s">
        <v>1</v>
      </c>
      <c r="F12" t="s">
        <v>3</v>
      </c>
      <c r="G12" s="3">
        <v>80</v>
      </c>
      <c r="H12" s="3"/>
      <c r="I12" s="3">
        <v>71</v>
      </c>
      <c r="J12" s="3">
        <v>71</v>
      </c>
      <c r="K12" s="3">
        <v>80</v>
      </c>
      <c r="L12" s="3">
        <v>80</v>
      </c>
      <c r="M12">
        <f>G12*Komponen!C10 + H12*Komponen!C11 + I12*Komponen!C12 + J12*Komponen!C13 + K12*Komponen!C14 + L12*Komponen!C15</f>
        <v>77.300000000000011</v>
      </c>
      <c r="N12" t="str">
        <f t="shared" si="0"/>
        <v>A-</v>
      </c>
    </row>
    <row r="13" spans="1:14" x14ac:dyDescent="0.2">
      <c r="A13">
        <v>9</v>
      </c>
      <c r="B13" t="s">
        <v>94</v>
      </c>
      <c r="C13" t="s">
        <v>95</v>
      </c>
      <c r="D13">
        <v>156345</v>
      </c>
      <c r="E13" t="s">
        <v>1</v>
      </c>
      <c r="F13" t="s">
        <v>3</v>
      </c>
      <c r="G13" s="3">
        <v>75</v>
      </c>
      <c r="H13" s="3"/>
      <c r="I13" s="3">
        <v>70</v>
      </c>
      <c r="J13" s="3">
        <v>70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">
      <c r="A14">
        <v>10</v>
      </c>
      <c r="B14" t="s">
        <v>96</v>
      </c>
      <c r="C14" t="s">
        <v>97</v>
      </c>
      <c r="D14">
        <v>155313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85</v>
      </c>
      <c r="L14" s="3">
        <v>75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">
      <c r="A15">
        <v>11</v>
      </c>
      <c r="B15" t="s">
        <v>98</v>
      </c>
      <c r="C15" t="s">
        <v>99</v>
      </c>
      <c r="D15">
        <v>154972</v>
      </c>
      <c r="E15" t="s">
        <v>1</v>
      </c>
      <c r="F15" t="s">
        <v>3</v>
      </c>
      <c r="G15" s="3">
        <v>70</v>
      </c>
      <c r="H15" s="3"/>
      <c r="I15" s="3">
        <v>60</v>
      </c>
      <c r="J15" s="3">
        <v>60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73</v>
      </c>
      <c r="N15" t="str">
        <f t="shared" si="0"/>
        <v>B+</v>
      </c>
    </row>
    <row r="16" spans="1:14" x14ac:dyDescent="0.2">
      <c r="A16">
        <v>12</v>
      </c>
      <c r="B16" t="s">
        <v>100</v>
      </c>
      <c r="C16" t="s">
        <v>101</v>
      </c>
      <c r="D16">
        <v>157021</v>
      </c>
      <c r="E16" t="s">
        <v>1</v>
      </c>
      <c r="F16" t="s">
        <v>3</v>
      </c>
      <c r="G16" s="3">
        <v>60</v>
      </c>
      <c r="H16" s="3"/>
      <c r="I16" s="3">
        <v>40</v>
      </c>
      <c r="J16" s="3">
        <v>40</v>
      </c>
      <c r="K16" s="3">
        <v>60</v>
      </c>
      <c r="L16" s="3">
        <v>80</v>
      </c>
      <c r="M16">
        <f>G16*Komponen!C10 + H16*Komponen!C11 + I16*Komponen!C12 + J16*Komponen!C13 + K16*Komponen!C14 + L16*Komponen!C15</f>
        <v>60</v>
      </c>
      <c r="N16" t="str">
        <f t="shared" si="0"/>
        <v>B-</v>
      </c>
    </row>
    <row r="17" spans="1:14" x14ac:dyDescent="0.2">
      <c r="A17">
        <v>13</v>
      </c>
      <c r="B17" t="s">
        <v>102</v>
      </c>
      <c r="C17" t="s">
        <v>103</v>
      </c>
      <c r="D17">
        <v>156637</v>
      </c>
      <c r="E17" t="s">
        <v>1</v>
      </c>
      <c r="F17" t="s">
        <v>3</v>
      </c>
      <c r="G17" s="3">
        <v>60</v>
      </c>
      <c r="H17" s="3"/>
      <c r="I17" s="3">
        <v>60</v>
      </c>
      <c r="J17" s="3">
        <v>60</v>
      </c>
      <c r="K17" s="3">
        <v>60</v>
      </c>
      <c r="L17" s="3">
        <v>65</v>
      </c>
      <c r="M17">
        <f>G17*Komponen!C10 + H17*Komponen!C11 + I17*Komponen!C12 + J17*Komponen!C13 + K17*Komponen!C14 + L17*Komponen!C15</f>
        <v>61.5</v>
      </c>
      <c r="N17" t="str">
        <f t="shared" si="0"/>
        <v>B-</v>
      </c>
    </row>
    <row r="18" spans="1:14" x14ac:dyDescent="0.2">
      <c r="A18">
        <v>14</v>
      </c>
      <c r="B18" t="s">
        <v>104</v>
      </c>
      <c r="C18" t="s">
        <v>105</v>
      </c>
      <c r="D18">
        <v>155317</v>
      </c>
      <c r="E18" t="s">
        <v>1</v>
      </c>
      <c r="F18" t="s">
        <v>3</v>
      </c>
      <c r="G18" s="3">
        <v>75</v>
      </c>
      <c r="H18" s="3"/>
      <c r="I18" s="3">
        <v>70</v>
      </c>
      <c r="J18" s="3">
        <v>70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76.5</v>
      </c>
      <c r="N18" t="str">
        <f t="shared" si="0"/>
        <v>A-</v>
      </c>
    </row>
    <row r="19" spans="1:14" x14ac:dyDescent="0.2">
      <c r="A19">
        <v>15</v>
      </c>
      <c r="B19" t="s">
        <v>106</v>
      </c>
      <c r="C19" t="s">
        <v>107</v>
      </c>
      <c r="D19">
        <v>155544</v>
      </c>
      <c r="E19" t="s">
        <v>1</v>
      </c>
      <c r="F19" t="s">
        <v>3</v>
      </c>
      <c r="G19" s="3">
        <v>75</v>
      </c>
      <c r="H19" s="3"/>
      <c r="I19" s="3">
        <v>70</v>
      </c>
      <c r="J19" s="3">
        <v>70</v>
      </c>
      <c r="K19" s="3">
        <v>80</v>
      </c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2">
      <c r="A20">
        <v>16</v>
      </c>
      <c r="B20" t="s">
        <v>108</v>
      </c>
      <c r="C20" t="s">
        <v>109</v>
      </c>
      <c r="D20">
        <v>154680</v>
      </c>
      <c r="E20" t="s">
        <v>1</v>
      </c>
      <c r="F20" t="s">
        <v>3</v>
      </c>
      <c r="G20" s="3">
        <v>75</v>
      </c>
      <c r="H20" s="3"/>
      <c r="I20" s="3">
        <v>71</v>
      </c>
      <c r="J20" s="3">
        <v>71</v>
      </c>
      <c r="K20" s="3">
        <v>80</v>
      </c>
      <c r="L20" s="3">
        <v>75</v>
      </c>
      <c r="M20">
        <f>G20*Komponen!C10 + H20*Komponen!C11 + I20*Komponen!C12 + J20*Komponen!C13 + K20*Komponen!C14 + L20*Komponen!C15</f>
        <v>75.300000000000011</v>
      </c>
      <c r="N20" t="str">
        <f t="shared" si="0"/>
        <v>A-</v>
      </c>
    </row>
    <row r="21" spans="1:14" x14ac:dyDescent="0.2">
      <c r="A21">
        <v>17</v>
      </c>
      <c r="B21" t="s">
        <v>110</v>
      </c>
      <c r="C21" t="s">
        <v>111</v>
      </c>
      <c r="D21">
        <v>159036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">
      <c r="A22">
        <v>18</v>
      </c>
      <c r="B22" t="s">
        <v>112</v>
      </c>
      <c r="C22" t="s">
        <v>113</v>
      </c>
      <c r="D22">
        <v>156304</v>
      </c>
      <c r="E22" t="s">
        <v>1</v>
      </c>
      <c r="F22" t="s">
        <v>3</v>
      </c>
      <c r="G22" s="3">
        <v>65</v>
      </c>
      <c r="H22" s="3"/>
      <c r="I22" s="3">
        <v>65</v>
      </c>
      <c r="J22" s="3">
        <v>65</v>
      </c>
      <c r="K22" s="3">
        <v>60</v>
      </c>
      <c r="L22" s="3">
        <v>70</v>
      </c>
      <c r="M22">
        <f>G22*Komponen!C10 + H22*Komponen!C11 + I22*Komponen!C12 + J22*Komponen!C13 + K22*Komponen!C14 + L22*Komponen!C15</f>
        <v>65</v>
      </c>
      <c r="N22" t="str">
        <f t="shared" si="0"/>
        <v>B</v>
      </c>
    </row>
    <row r="23" spans="1:14" x14ac:dyDescent="0.2">
      <c r="A23">
        <v>19</v>
      </c>
      <c r="B23" t="s">
        <v>114</v>
      </c>
      <c r="C23" t="s">
        <v>115</v>
      </c>
      <c r="D23">
        <v>154828</v>
      </c>
      <c r="E23" t="s">
        <v>1</v>
      </c>
      <c r="F23" t="s">
        <v>3</v>
      </c>
      <c r="G23" s="3">
        <v>75</v>
      </c>
      <c r="H23" s="3"/>
      <c r="I23" s="3">
        <v>66</v>
      </c>
      <c r="J23" s="3">
        <v>66</v>
      </c>
      <c r="K23" s="3">
        <v>80</v>
      </c>
      <c r="L23" s="3">
        <v>70</v>
      </c>
      <c r="M23">
        <f>G23*Komponen!C10 + H23*Komponen!C11 + I23*Komponen!C12 + J23*Komponen!C13 + K23*Komponen!C14 + L23*Komponen!C15</f>
        <v>72.300000000000011</v>
      </c>
      <c r="N23" t="str">
        <f t="shared" si="0"/>
        <v>B+</v>
      </c>
    </row>
    <row r="24" spans="1:14" x14ac:dyDescent="0.2">
      <c r="A24">
        <v>20</v>
      </c>
      <c r="B24" t="s">
        <v>116</v>
      </c>
      <c r="C24" t="s">
        <v>117</v>
      </c>
      <c r="D24">
        <v>155779</v>
      </c>
      <c r="E24" t="s">
        <v>1</v>
      </c>
      <c r="F24" t="s">
        <v>3</v>
      </c>
      <c r="G24" s="3">
        <v>75</v>
      </c>
      <c r="H24" s="3"/>
      <c r="I24" s="3">
        <v>70</v>
      </c>
      <c r="J24" s="3">
        <v>70</v>
      </c>
      <c r="K24" s="3">
        <v>75</v>
      </c>
      <c r="L24" s="3">
        <v>80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2">
      <c r="A25">
        <v>21</v>
      </c>
      <c r="B25" t="s">
        <v>118</v>
      </c>
      <c r="C25" t="s">
        <v>119</v>
      </c>
      <c r="D25">
        <v>156676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">
      <c r="A26">
        <v>22</v>
      </c>
      <c r="B26" t="s">
        <v>120</v>
      </c>
      <c r="C26" t="s">
        <v>121</v>
      </c>
      <c r="D26">
        <v>156044</v>
      </c>
      <c r="E26" t="s">
        <v>1</v>
      </c>
      <c r="F26" t="s">
        <v>3</v>
      </c>
      <c r="G26" s="3">
        <v>75</v>
      </c>
      <c r="H26" s="3"/>
      <c r="I26" s="3">
        <v>70</v>
      </c>
      <c r="J26" s="3">
        <v>70</v>
      </c>
      <c r="K26" s="3">
        <v>85</v>
      </c>
      <c r="L26" s="3">
        <v>70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2">
      <c r="A27">
        <v>23</v>
      </c>
      <c r="B27" t="s">
        <v>122</v>
      </c>
      <c r="C27" t="s">
        <v>123</v>
      </c>
      <c r="D27">
        <v>155740</v>
      </c>
      <c r="E27" t="s">
        <v>1</v>
      </c>
      <c r="F27" t="s">
        <v>3</v>
      </c>
      <c r="G27" s="3">
        <v>75</v>
      </c>
      <c r="H27" s="3"/>
      <c r="I27" s="3">
        <v>75</v>
      </c>
      <c r="J27" s="3">
        <v>75</v>
      </c>
      <c r="K27" s="3">
        <v>80</v>
      </c>
      <c r="L27" s="3">
        <v>70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 x14ac:dyDescent="0.2">
      <c r="A28">
        <v>24</v>
      </c>
      <c r="B28" t="s">
        <v>124</v>
      </c>
      <c r="C28" t="s">
        <v>125</v>
      </c>
      <c r="D28">
        <v>155209</v>
      </c>
      <c r="E28" t="s">
        <v>1</v>
      </c>
      <c r="F28" t="s">
        <v>3</v>
      </c>
      <c r="G28" s="3">
        <v>75</v>
      </c>
      <c r="H28" s="3"/>
      <c r="I28" s="3">
        <v>70</v>
      </c>
      <c r="J28" s="3">
        <v>70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76.5</v>
      </c>
      <c r="N28" t="str">
        <f t="shared" si="0"/>
        <v>A-</v>
      </c>
    </row>
    <row r="29" spans="1:14" x14ac:dyDescent="0.2">
      <c r="A29">
        <v>25</v>
      </c>
      <c r="B29" t="s">
        <v>126</v>
      </c>
      <c r="C29" t="s">
        <v>127</v>
      </c>
      <c r="D29">
        <v>156081</v>
      </c>
      <c r="E29" t="s">
        <v>1</v>
      </c>
      <c r="F29" t="s">
        <v>3</v>
      </c>
      <c r="G29" s="3">
        <v>75</v>
      </c>
      <c r="H29" s="3"/>
      <c r="I29" s="3">
        <v>75</v>
      </c>
      <c r="J29" s="3">
        <v>75</v>
      </c>
      <c r="K29" s="3">
        <v>80</v>
      </c>
      <c r="L29" s="3">
        <v>80</v>
      </c>
      <c r="M29">
        <f>G29*Komponen!C10 + H29*Komponen!C11 + I29*Komponen!C12 + J29*Komponen!C13 + K29*Komponen!C14 + L29*Komponen!C15</f>
        <v>78</v>
      </c>
      <c r="N29" t="str">
        <f t="shared" si="0"/>
        <v>A-</v>
      </c>
    </row>
    <row r="30" spans="1:14" x14ac:dyDescent="0.2">
      <c r="A30">
        <v>26</v>
      </c>
      <c r="B30" t="s">
        <v>128</v>
      </c>
      <c r="C30" t="s">
        <v>129</v>
      </c>
      <c r="D30">
        <v>155309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78</v>
      </c>
      <c r="K30" s="3">
        <v>80</v>
      </c>
      <c r="L30" s="3">
        <v>65</v>
      </c>
      <c r="M30">
        <f>G30*Komponen!C10 + H30*Komponen!C11 + I30*Komponen!C12 + J30*Komponen!C13 + K30*Komponen!C14 + L30*Komponen!C15</f>
        <v>75.099999999999994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2025-01-31T06:51:41Z</dcterms:created>
  <dcterms:modified xsi:type="dcterms:W3CDTF">2025-01-31T08:48:56Z</dcterms:modified>
  <cp:category>nilai</cp:category>
</cp:coreProperties>
</file>