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MAN MUNIR\Downloads\"/>
    </mc:Choice>
  </mc:AlternateContent>
  <xr:revisionPtr revIDLastSave="0" documentId="13_ncr:1_{31747AA7-414D-437E-9B0B-509F81719644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4" l="1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<sst xmlns="http://schemas.openxmlformats.org/spreadsheetml/2006/main" count="135" uniqueCount="91">
  <si>
    <t>KODE MK</t>
  </si>
  <si>
    <t>F1A2A05A</t>
  </si>
  <si>
    <t>NAMA MK</t>
  </si>
  <si>
    <t>PENGANTAR ILMU HUKUM ISLAM (PIHI)</t>
  </si>
  <si>
    <t>NAMA KELAS</t>
  </si>
  <si>
    <t>1F</t>
  </si>
  <si>
    <t>Program Studi</t>
  </si>
  <si>
    <t>S1 HUKUM</t>
  </si>
  <si>
    <t>Fakultas</t>
  </si>
  <si>
    <t>HUKUM</t>
  </si>
  <si>
    <t>Semester</t>
  </si>
  <si>
    <t>Nama Dosen</t>
  </si>
  <si>
    <t>Dr.USMAN MUNIR, S.H.,M.H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</si>
  <si>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</si>
  <si>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</si>
  <si>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</si>
  <si>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</si>
  <si>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</si>
  <si>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</si>
  <si>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</si>
  <si>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</si>
  <si>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</si>
  <si>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</si>
  <si>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</si>
  <si>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</si>
  <si>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</si>
  <si>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</si>
  <si>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</si>
  <si>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</si>
  <si>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</si>
  <si>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</si>
  <si>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</si>
  <si>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</si>
  <si>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</si>
  <si>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</si>
  <si>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</si>
  <si>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</si>
  <si>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</si>
  <si>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</si>
  <si>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</si>
  <si>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</si>
  <si>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</si>
  <si>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</si>
  <si>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</si>
  <si>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</si>
  <si>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</si>
  <si>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</si>
  <si>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</si>
  <si>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</si>
  <si>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</si>
  <si>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</si>
  <si>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</si>
  <si>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</si>
  <si>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</si>
  <si>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</si>
  <si>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</si>
  <si>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</si>
  <si>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</si>
  <si>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</si>
  <si>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</si>
  <si>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</si>
  <si>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</si>
  <si>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</si>
  <si>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</si>
  <si>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</si>
  <si>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</si>
  <si>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</si>
  <si>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</si>
  <si>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ILMU HUKUM ISLAM (PIHI) (F1A2A05A)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</si>
  <si>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</si>
  <si>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</si>
  <si>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</si>
  <si>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</si>
  <si>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</si>
  <si>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</si>
  <si>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</si>
  <si>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</si>
  <si>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</si>
  <si>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DEWI MILING MARYANI</t>
  </si>
  <si>
    <t>EFAN LIMANTIKA</t>
  </si>
  <si>
    <t>SYAIFUL MUSLIM</t>
  </si>
  <si>
    <t>LALU SANDIKA IRWAN</t>
  </si>
  <si>
    <t>M. HAEKAL FAHMI</t>
  </si>
  <si>
    <t>SELLYNA NUR PALUPI</t>
  </si>
  <si>
    <t>WILFRIDUS YORDAN SOLIDARMA</t>
  </si>
  <si>
    <t>ASRARUDIN</t>
  </si>
  <si>
    <t>HURNIATI</t>
  </si>
  <si>
    <t>MUHAMMAD LABIB RAJ YUSRIAN</t>
  </si>
  <si>
    <t>IKHSAN</t>
  </si>
  <si>
    <t>FAHRUL FUAD WIRA PRATAMA</t>
  </si>
  <si>
    <t>MUHAMMAD FAJAR RAMADHOAN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</si>
</sst>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1234582217</v>
      </c>
    </row>
    <row r="11" spans="1:4" x14ac:dyDescent="0.25">
      <c r="A11">
        <v>2</v>
      </c>
      <c r="B11" s="3"/>
      <c r="C11" s="3"/>
      <c r="D11">
        <v>1234582217</v>
      </c>
    </row>
    <row r="12" spans="1:4" x14ac:dyDescent="0.25">
      <c r="A12">
        <v>3</v>
      </c>
      <c r="B12" s="3"/>
      <c r="C12" s="3"/>
      <c r="D12">
        <v>1234582217</v>
      </c>
    </row>
    <row r="13" spans="1:4" x14ac:dyDescent="0.25">
      <c r="A13">
        <v>4</v>
      </c>
      <c r="B13" s="3"/>
      <c r="C13" s="3"/>
      <c r="D13">
        <v>1234582217</v>
      </c>
    </row>
    <row r="14" spans="1:4" x14ac:dyDescent="0.25">
      <c r="A14">
        <v>5</v>
      </c>
      <c r="B14" s="3"/>
      <c r="C14" s="3"/>
      <c r="D14">
        <v>1234582217</v>
      </c>
    </row>
    <row r="15" spans="1:4" x14ac:dyDescent="0.25">
      <c r="A15">
        <v>6</v>
      </c>
      <c r="B15" s="3"/>
      <c r="C15" s="3"/>
      <c r="D15">
        <v>1234582217</v>
      </c>
    </row>
    <row r="16" spans="1:4" x14ac:dyDescent="0.25">
      <c r="A16">
        <v>7</v>
      </c>
      <c r="B16" s="3"/>
      <c r="C16" s="3"/>
      <c r="D16">
        <v>1234582217</v>
      </c>
    </row>
    <row r="17" spans="1:4" x14ac:dyDescent="0.25">
      <c r="A17">
        <v>8</v>
      </c>
      <c r="B17" s="3"/>
      <c r="C17" s="3"/>
      <c r="D17">
        <v>1234582217</v>
      </c>
    </row>
    <row r="18" spans="1:4" x14ac:dyDescent="0.25">
      <c r="A18">
        <v>9</v>
      </c>
      <c r="B18" s="3"/>
      <c r="C18" s="3"/>
      <c r="D18">
        <v>1234582217</v>
      </c>
    </row>
    <row r="19" spans="1:4" x14ac:dyDescent="0.25">
      <c r="A19">
        <v>10</v>
      </c>
      <c r="B19" s="3"/>
      <c r="C19" s="3"/>
      <c r="D19">
        <v>1234582217</v>
      </c>
    </row>
    <row r="20" spans="1:4" x14ac:dyDescent="0.25">
      <c r="A20">
        <v>11</v>
      </c>
      <c r="B20" s="3"/>
      <c r="C20" s="3"/>
      <c r="D20">
        <v>1234582217</v>
      </c>
    </row>
    <row r="21" spans="1:4" x14ac:dyDescent="0.25">
      <c r="A21">
        <v>12</v>
      </c>
      <c r="B21" s="3"/>
      <c r="C21" s="3"/>
      <c r="D21">
        <v>1234582217</v>
      </c>
    </row>
    <row r="22" spans="1:4" x14ac:dyDescent="0.25">
      <c r="A22">
        <v>13</v>
      </c>
      <c r="B22" s="3"/>
      <c r="C22" s="3"/>
      <c r="D22">
        <v>1234582217</v>
      </c>
    </row>
    <row r="23" spans="1:4" x14ac:dyDescent="0.25">
      <c r="A23">
        <v>14</v>
      </c>
      <c r="B23" s="3"/>
      <c r="C23" s="3"/>
      <c r="D23">
        <v>1234582217</v>
      </c>
    </row>
    <row r="24" spans="1:4" x14ac:dyDescent="0.25">
      <c r="A24">
        <v>15</v>
      </c>
      <c r="B24" s="3"/>
      <c r="C24" s="3"/>
      <c r="D24">
        <v>1234582217</v>
      </c>
    </row>
    <row r="25" spans="1:4" x14ac:dyDescent="0.25">
      <c r="A25">
        <v>16</v>
      </c>
      <c r="B25" s="3"/>
      <c r="C25" s="3"/>
      <c r="D25">
        <v>1234582217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1234582217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1234582217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1234582217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1234582217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1234582217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1234582217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tabSelected="1" workbookViewId="0">
      <selection activeCell="K18" sqref="K1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20240610111001</v>
      </c>
      <c r="C5" t="s">
        <v>78</v>
      </c>
      <c r="D5">
        <v>157830</v>
      </c>
      <c r="E5" t="s">
        <v>1</v>
      </c>
      <c r="F5" t="s">
        <v>3</v>
      </c>
      <c r="G5" s="3">
        <v>1</v>
      </c>
      <c r="H5" s="3"/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1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>
        <v>20240610111002</v>
      </c>
      <c r="C6" t="s">
        <v>79</v>
      </c>
      <c r="D6">
        <v>157831</v>
      </c>
      <c r="E6" t="s">
        <v>1</v>
      </c>
      <c r="F6" t="s">
        <v>3</v>
      </c>
      <c r="G6" s="3">
        <v>1</v>
      </c>
      <c r="H6" s="3"/>
      <c r="I6" s="3">
        <v>1</v>
      </c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25">
      <c r="A7">
        <v>3</v>
      </c>
      <c r="B7">
        <v>20240610111003</v>
      </c>
      <c r="C7" t="s">
        <v>80</v>
      </c>
      <c r="D7">
        <v>157832</v>
      </c>
      <c r="E7" t="s">
        <v>1</v>
      </c>
      <c r="F7" t="s">
        <v>3</v>
      </c>
      <c r="G7" s="3">
        <v>1</v>
      </c>
      <c r="H7" s="3"/>
      <c r="I7" s="3">
        <v>1</v>
      </c>
      <c r="J7" s="3">
        <v>1</v>
      </c>
      <c r="K7" s="3">
        <v>1</v>
      </c>
      <c r="L7" s="3">
        <v>1</v>
      </c>
      <c r="M7">
        <f>G7*Komponen!C10 + H7*Komponen!C11 + I7*Komponen!C12 + J7*Komponen!C13 + K7*Komponen!C14 + L7*Komponen!C15</f>
        <v>1</v>
      </c>
      <c r="N7" t="str">
        <f t="shared" si="0"/>
        <v>E</v>
      </c>
    </row>
    <row r="8" spans="1:14" x14ac:dyDescent="0.25">
      <c r="A8">
        <v>4</v>
      </c>
      <c r="B8">
        <v>20240610111004</v>
      </c>
      <c r="C8" t="s">
        <v>81</v>
      </c>
      <c r="D8">
        <v>157833</v>
      </c>
      <c r="E8" t="s">
        <v>1</v>
      </c>
      <c r="F8" t="s">
        <v>3</v>
      </c>
      <c r="G8" s="3">
        <v>90</v>
      </c>
      <c r="H8" s="3"/>
      <c r="I8" s="3">
        <v>90</v>
      </c>
      <c r="J8" s="3">
        <v>90</v>
      </c>
      <c r="K8" s="3">
        <v>90</v>
      </c>
      <c r="L8" s="3">
        <v>90</v>
      </c>
      <c r="M8">
        <f>G8*Komponen!C10 + H8*Komponen!C11 + I8*Komponen!C12 + J8*Komponen!C13 + K8*Komponen!C14 + L8*Komponen!C15</f>
        <v>90</v>
      </c>
      <c r="N8" t="str">
        <f t="shared" si="0"/>
        <v>A</v>
      </c>
    </row>
    <row r="9" spans="1:14" x14ac:dyDescent="0.25">
      <c r="A9">
        <v>5</v>
      </c>
      <c r="B9">
        <v>20240610111005</v>
      </c>
      <c r="C9" t="s">
        <v>82</v>
      </c>
      <c r="D9">
        <v>157834</v>
      </c>
      <c r="E9" t="s">
        <v>1</v>
      </c>
      <c r="F9" t="s">
        <v>3</v>
      </c>
      <c r="G9" s="3">
        <v>90</v>
      </c>
      <c r="H9" s="3"/>
      <c r="I9" s="3">
        <v>90</v>
      </c>
      <c r="J9" s="3">
        <v>90</v>
      </c>
      <c r="K9" s="3">
        <v>90</v>
      </c>
      <c r="L9" s="3">
        <v>90</v>
      </c>
      <c r="M9">
        <f>G9*Komponen!C10 + H9*Komponen!C11 + I9*Komponen!C12 + J9*Komponen!C13 + K9*Komponen!C14 + L9*Komponen!C15</f>
        <v>90</v>
      </c>
      <c r="N9" t="str">
        <f t="shared" si="0"/>
        <v>A</v>
      </c>
    </row>
    <row r="10" spans="1:14" x14ac:dyDescent="0.25">
      <c r="A10">
        <v>6</v>
      </c>
      <c r="B10">
        <v>20240610111006</v>
      </c>
      <c r="C10" t="s">
        <v>83</v>
      </c>
      <c r="D10">
        <v>157835</v>
      </c>
      <c r="E10" t="s">
        <v>1</v>
      </c>
      <c r="F10" t="s">
        <v>3</v>
      </c>
      <c r="G10" s="3">
        <v>90</v>
      </c>
      <c r="H10" s="3"/>
      <c r="I10" s="3">
        <v>90</v>
      </c>
      <c r="J10" s="3">
        <v>90</v>
      </c>
      <c r="K10" s="3">
        <v>90</v>
      </c>
      <c r="L10" s="3">
        <v>95</v>
      </c>
      <c r="M10">
        <f>G10*Komponen!C10 + H10*Komponen!C11 + I10*Komponen!C12 + J10*Komponen!C13 + K10*Komponen!C14 + L10*Komponen!C15</f>
        <v>91.5</v>
      </c>
      <c r="N10" t="str">
        <f t="shared" si="0"/>
        <v>A</v>
      </c>
    </row>
    <row r="11" spans="1:14" x14ac:dyDescent="0.25">
      <c r="A11">
        <v>7</v>
      </c>
      <c r="B11">
        <v>20240610111007</v>
      </c>
      <c r="C11" t="s">
        <v>84</v>
      </c>
      <c r="D11">
        <v>157836</v>
      </c>
      <c r="E11" t="s">
        <v>1</v>
      </c>
      <c r="F11" t="s">
        <v>3</v>
      </c>
      <c r="G11" s="3">
        <v>80</v>
      </c>
      <c r="H11" s="3"/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>
        <v>20240610111008</v>
      </c>
      <c r="C12" t="s">
        <v>85</v>
      </c>
      <c r="D12">
        <v>157837</v>
      </c>
      <c r="E12" t="s">
        <v>1</v>
      </c>
      <c r="F12" t="s">
        <v>3</v>
      </c>
      <c r="G12" s="3">
        <v>1</v>
      </c>
      <c r="H12" s="3"/>
      <c r="I12" s="3">
        <v>1</v>
      </c>
      <c r="J12" s="3">
        <v>1</v>
      </c>
      <c r="K12" s="3">
        <v>1</v>
      </c>
      <c r="L12" s="3">
        <v>1</v>
      </c>
      <c r="M12">
        <f>G12*Komponen!C10 + H12*Komponen!C11 + I12*Komponen!C12 + J12*Komponen!C13 + K12*Komponen!C14 + L12*Komponen!C15</f>
        <v>1</v>
      </c>
      <c r="N12" t="str">
        <f t="shared" si="0"/>
        <v>E</v>
      </c>
    </row>
    <row r="13" spans="1:14" x14ac:dyDescent="0.25">
      <c r="A13">
        <v>9</v>
      </c>
      <c r="B13">
        <v>20240610111009</v>
      </c>
      <c r="C13" t="s">
        <v>86</v>
      </c>
      <c r="D13">
        <v>157838</v>
      </c>
      <c r="E13" t="s">
        <v>1</v>
      </c>
      <c r="F13" t="s">
        <v>3</v>
      </c>
      <c r="G13" s="3">
        <v>90</v>
      </c>
      <c r="H13" s="3"/>
      <c r="I13" s="3">
        <v>90</v>
      </c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90</v>
      </c>
      <c r="N13" t="str">
        <f t="shared" si="0"/>
        <v>A</v>
      </c>
    </row>
    <row r="14" spans="1:14" x14ac:dyDescent="0.25">
      <c r="A14">
        <v>10</v>
      </c>
      <c r="B14">
        <v>20240610111010</v>
      </c>
      <c r="C14" t="s">
        <v>87</v>
      </c>
      <c r="D14">
        <v>157839</v>
      </c>
      <c r="E14" t="s">
        <v>1</v>
      </c>
      <c r="F14" t="s">
        <v>3</v>
      </c>
      <c r="G14" s="3">
        <v>1</v>
      </c>
      <c r="H14" s="3"/>
      <c r="I14" s="3">
        <v>1</v>
      </c>
      <c r="J14" s="3">
        <v>1</v>
      </c>
      <c r="K14" s="3">
        <v>1</v>
      </c>
      <c r="L14" s="3">
        <v>1</v>
      </c>
      <c r="M14">
        <f>G14*Komponen!C10 + H14*Komponen!C11 + I14*Komponen!C12 + J14*Komponen!C13 + K14*Komponen!C14 + L14*Komponen!C15</f>
        <v>1</v>
      </c>
      <c r="N14" t="str">
        <f t="shared" si="0"/>
        <v>E</v>
      </c>
    </row>
    <row r="15" spans="1:14" x14ac:dyDescent="0.25">
      <c r="A15">
        <v>11</v>
      </c>
      <c r="B15">
        <v>20240610111011</v>
      </c>
      <c r="C15" t="s">
        <v>88</v>
      </c>
      <c r="D15">
        <v>157840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20240610114003</v>
      </c>
      <c r="C16" t="s">
        <v>89</v>
      </c>
      <c r="D16">
        <v>157842</v>
      </c>
      <c r="E16" t="s">
        <v>1</v>
      </c>
      <c r="F16" t="s">
        <v>3</v>
      </c>
      <c r="G16" s="3">
        <v>1</v>
      </c>
      <c r="H16" s="3"/>
      <c r="I16" s="3">
        <v>1</v>
      </c>
      <c r="J16" s="3">
        <v>1</v>
      </c>
      <c r="K16" s="3">
        <v>1</v>
      </c>
      <c r="L16" s="3">
        <v>1</v>
      </c>
      <c r="M16">
        <f>G16*Komponen!C10 + H16*Komponen!C11 + I16*Komponen!C12 + J16*Komponen!C13 + K16*Komponen!C14 + L16*Komponen!C15</f>
        <v>1</v>
      </c>
      <c r="N16" t="str">
        <f t="shared" si="0"/>
        <v>E</v>
      </c>
    </row>
    <row r="17" spans="1:14" x14ac:dyDescent="0.25">
      <c r="A17">
        <v>13</v>
      </c>
      <c r="B17">
        <v>20240610115001</v>
      </c>
      <c r="C17" t="s">
        <v>90</v>
      </c>
      <c r="D17">
        <v>157843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80</v>
      </c>
      <c r="K17" s="3">
        <v>75</v>
      </c>
      <c r="L17" s="3">
        <v>75</v>
      </c>
      <c r="M17">
        <f>G17*Komponen!C10 + H17*Komponen!C11 + I17*Komponen!C12 + J17*Komponen!C13 + K17*Komponen!C14 + L17*Komponen!C15</f>
        <v>77</v>
      </c>
      <c r="N17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USMAN MUNIR</cp:lastModifiedBy>
  <dcterms:created xsi:type="dcterms:W3CDTF">2025-02-05T02:14:14Z</dcterms:created>
  <dcterms:modified xsi:type="dcterms:W3CDTF">2025-02-05T02:27:03Z</dcterms:modified>
  <cp:category>nilai</cp:category>
</cp:coreProperties>
</file>