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29" i="4" l="1"/>
  <c r="M29" i="4"/>
  <c r="M28" i="4"/>
  <c r="N28" i="4" s="1"/>
  <c r="M27" i="4"/>
  <c r="N27" i="4" s="1"/>
  <c r="M26" i="4"/>
  <c r="N26" i="4" s="1"/>
  <c r="N25" i="4"/>
  <c r="M25" i="4"/>
  <c r="M24" i="4"/>
  <c r="N24" i="4" s="1"/>
  <c r="N23" i="4"/>
  <c r="M23" i="4"/>
  <c r="N22" i="4"/>
  <c r="M22" i="4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M13" i="4"/>
  <c r="N13" i="4" s="1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<sst xmlns="http://schemas.openxmlformats.org/spreadsheetml/2006/main" count="196" uniqueCount="128">
  <si>
    <t>KODE MK</t>
  </si>
  <si>
    <t>B1B2A53P</t>
  </si>
  <si>
    <t>NAMA MK</t>
  </si>
  <si>
    <t>ENTREPRENEURSHIP</t>
  </si>
  <si>
    <t>NAMA KELAS</t>
  </si>
  <si>
    <t>VII.A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</si>
  <si>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</si>
  <si>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</si>
  <si>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</si>
  <si>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</si>
  <si>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</si>
  <si>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</si>
  <si>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SALMIN,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</si>
  <si>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</si>
  <si>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</si>
  <si>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</si>
  <si>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</si>
  <si>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</si>
  <si>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</si>
  <si>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</si>
  <si>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</si>
  <si>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</si>
  <si>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</si>
  <si>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</si>
  <si>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</si>
  <si>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</si>
  <si>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</si>
  <si>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</si>
  <si>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</si>
  <si>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</si>
  <si>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</si>
  <si>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</si>
  <si>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</si>
  <si>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</si>
  <si>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</si>
  <si>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</si>
  <si>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</si>
  <si>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</si>
  <si>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</si>
  <si>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</si>
  <si>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</si>
  <si>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</si>
  <si>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</si>
  <si>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</si>
  <si>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</si>
  <si>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</si>
  <si>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</si>
  <si>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</si>
  <si>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</si>
  <si>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</si>
  <si>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</si>
  <si>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</si>
  <si>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</si>
  <si>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</si>
  <si>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</si>
  <si>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</si>
  <si>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</si>
  <si>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</si>
  <si>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</si>
  <si>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</si>
  <si>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</si>
  <si>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</si>
  <si>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</si>
  <si>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</si>
  <si>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</si>
  <si>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</si>
  <si>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</si>
  <si>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</si>
  <si>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ENTREPRENEURSHIP (B1B2A53P)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</si>
  <si>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</si>
  <si>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</si>
  <si>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</si>
  <si>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</si>
  <si>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</si>
  <si>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</si>
  <si>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</si>
  <si>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</si>
  <si>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</si>
  <si>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2021B1B001</t>
  </si>
  <si>
    <t>ALINDA DEWI TRISNAWATI</t>
  </si>
  <si>
    <t>2021B1B002</t>
  </si>
  <si>
    <t>ANINDIA RIZKILA CAHYANI</t>
  </si>
  <si>
    <t>2021B1B003</t>
  </si>
  <si>
    <t>DINI ANDRIANI</t>
  </si>
  <si>
    <t>2021B1B004</t>
  </si>
  <si>
    <t>HUSRINA HUWAIDA</t>
  </si>
  <si>
    <t>2021B1B005</t>
  </si>
  <si>
    <t>INDAH SARI</t>
  </si>
  <si>
    <t>2021B1B006</t>
  </si>
  <si>
    <t>M. Al-Khusaini</t>
  </si>
  <si>
    <t>2021B1B007</t>
  </si>
  <si>
    <t>MASRI YANTI SAHPUTRI</t>
  </si>
  <si>
    <t>2021B1B008</t>
  </si>
  <si>
    <t>NURMAYA</t>
  </si>
  <si>
    <t>2021B1B009</t>
  </si>
  <si>
    <t>REZA APRIANI</t>
  </si>
  <si>
    <t>2021B1B010</t>
  </si>
  <si>
    <t>SIVA ULLAELI</t>
  </si>
  <si>
    <t>2021B1B012</t>
  </si>
  <si>
    <t>ADRIANA WAHYUNINGSIH</t>
  </si>
  <si>
    <t>2021B1B014</t>
  </si>
  <si>
    <t>AINUR FADHILAH</t>
  </si>
  <si>
    <t>2021B1B015</t>
  </si>
  <si>
    <t>ALI AZHARI</t>
  </si>
  <si>
    <t>2021B1B016</t>
  </si>
  <si>
    <t>ANGELINA DESIYANTI AGONDA JOMAN</t>
  </si>
  <si>
    <t>2021B1B018</t>
  </si>
  <si>
    <t>AULIA FITRIA SARI</t>
  </si>
  <si>
    <t>2021B1B021</t>
  </si>
  <si>
    <t>ERLIN</t>
  </si>
  <si>
    <t>2021B1B022</t>
  </si>
  <si>
    <t>ESA DWI ANDIKA</t>
  </si>
  <si>
    <t>2021B1B024</t>
  </si>
  <si>
    <t>HAFIZ MAULANA</t>
  </si>
  <si>
    <t>2021B1B025</t>
  </si>
  <si>
    <t>IDA YATUN PALAKYAH</t>
  </si>
  <si>
    <t>2021B1B026</t>
  </si>
  <si>
    <t>INONG FEBRIANTI</t>
  </si>
  <si>
    <t>2021B1B028</t>
  </si>
  <si>
    <t>LINDA ANDAYANI</t>
  </si>
  <si>
    <t>2021B1B029</t>
  </si>
  <si>
    <t>LISA ANDRIANI</t>
  </si>
  <si>
    <t>2021B1B030</t>
  </si>
  <si>
    <t>LISNA WATI</t>
  </si>
  <si>
    <t>2021B1B065</t>
  </si>
  <si>
    <t>NABILA ALFAUZIAH</t>
  </si>
  <si>
    <t>2021B1B096</t>
  </si>
  <si>
    <t>NURUL FIDARIS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</si>
</sst>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1234583530</v>
      </c>
    </row>
    <row r="11" spans="1:4" x14ac:dyDescent="0.25">
      <c r="A11">
        <v>2</v>
      </c>
      <c r="B11" s="3"/>
      <c r="C11" s="3"/>
      <c r="D11">
        <v>1234583530</v>
      </c>
    </row>
    <row r="12" spans="1:4" x14ac:dyDescent="0.25">
      <c r="A12">
        <v>3</v>
      </c>
      <c r="B12" s="3"/>
      <c r="C12" s="3"/>
      <c r="D12">
        <v>1234583530</v>
      </c>
    </row>
    <row r="13" spans="1:4" x14ac:dyDescent="0.25">
      <c r="A13">
        <v>4</v>
      </c>
      <c r="B13" s="3"/>
      <c r="C13" s="3"/>
      <c r="D13">
        <v>1234583530</v>
      </c>
    </row>
    <row r="14" spans="1:4" x14ac:dyDescent="0.25">
      <c r="A14">
        <v>5</v>
      </c>
      <c r="B14" s="3"/>
      <c r="C14" s="3"/>
      <c r="D14">
        <v>1234583530</v>
      </c>
    </row>
    <row r="15" spans="1:4" x14ac:dyDescent="0.25">
      <c r="A15">
        <v>6</v>
      </c>
      <c r="B15" s="3"/>
      <c r="C15" s="3"/>
      <c r="D15">
        <v>1234583530</v>
      </c>
    </row>
    <row r="16" spans="1:4" x14ac:dyDescent="0.25">
      <c r="A16">
        <v>7</v>
      </c>
      <c r="B16" s="3"/>
      <c r="C16" s="3"/>
      <c r="D16">
        <v>1234583530</v>
      </c>
    </row>
    <row r="17" spans="1:4" x14ac:dyDescent="0.25">
      <c r="A17">
        <v>8</v>
      </c>
      <c r="B17" s="3"/>
      <c r="C17" s="3"/>
      <c r="D17">
        <v>1234583530</v>
      </c>
    </row>
    <row r="18" spans="1:4" x14ac:dyDescent="0.25">
      <c r="A18">
        <v>9</v>
      </c>
      <c r="B18" s="3"/>
      <c r="C18" s="3"/>
      <c r="D18">
        <v>1234583530</v>
      </c>
    </row>
    <row r="19" spans="1:4" x14ac:dyDescent="0.25">
      <c r="A19">
        <v>10</v>
      </c>
      <c r="B19" s="3"/>
      <c r="C19" s="3"/>
      <c r="D19">
        <v>1234583530</v>
      </c>
    </row>
    <row r="20" spans="1:4" x14ac:dyDescent="0.25">
      <c r="A20">
        <v>11</v>
      </c>
      <c r="B20" s="3"/>
      <c r="C20" s="3"/>
      <c r="D20">
        <v>1234583530</v>
      </c>
    </row>
    <row r="21" spans="1:4" x14ac:dyDescent="0.25">
      <c r="A21">
        <v>12</v>
      </c>
      <c r="B21" s="3"/>
      <c r="C21" s="3"/>
      <c r="D21">
        <v>1234583530</v>
      </c>
    </row>
    <row r="22" spans="1:4" x14ac:dyDescent="0.25">
      <c r="A22">
        <v>13</v>
      </c>
      <c r="B22" s="3"/>
      <c r="C22" s="3"/>
      <c r="D22">
        <v>1234583530</v>
      </c>
    </row>
    <row r="23" spans="1:4" x14ac:dyDescent="0.25">
      <c r="A23">
        <v>14</v>
      </c>
      <c r="B23" s="3"/>
      <c r="C23" s="3"/>
      <c r="D23">
        <v>1234583530</v>
      </c>
    </row>
    <row r="24" spans="1:4" x14ac:dyDescent="0.25">
      <c r="A24">
        <v>15</v>
      </c>
      <c r="B24" s="3"/>
      <c r="C24" s="3"/>
      <c r="D24">
        <v>1234583530</v>
      </c>
    </row>
    <row r="25" spans="1:4" x14ac:dyDescent="0.25">
      <c r="A25">
        <v>16</v>
      </c>
      <c r="B25" s="3"/>
      <c r="C25" s="3"/>
      <c r="D25">
        <v>1234583530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1234583530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1234583530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1234583530</v>
      </c>
    </row>
    <row r="13" spans="1:6" x14ac:dyDescent="0.25">
      <c r="A13">
        <v>4</v>
      </c>
      <c r="B13" t="s">
        <v>65</v>
      </c>
      <c r="C13" s="9"/>
      <c r="D13" s="3"/>
      <c r="E13" s="3"/>
      <c r="F13">
        <v>1234583530</v>
      </c>
    </row>
    <row r="14" spans="1:6" x14ac:dyDescent="0.25">
      <c r="A14">
        <v>5</v>
      </c>
      <c r="B14" t="s">
        <v>66</v>
      </c>
      <c r="C14" s="9"/>
      <c r="D14" s="3"/>
      <c r="E14" s="3"/>
      <c r="F14">
        <v>1234583530</v>
      </c>
    </row>
    <row r="15" spans="1:6" x14ac:dyDescent="0.25">
      <c r="A15">
        <v>6</v>
      </c>
      <c r="B15" t="s">
        <v>67</v>
      </c>
      <c r="C15" s="9"/>
      <c r="D15" s="3"/>
      <c r="E15" s="3"/>
      <c r="F15">
        <v>1234583530</v>
      </c>
    </row>
    <row r="16" spans="1:6" x14ac:dyDescent="0.25">
      <c r="C16" s="6">
        <f>SUM(C10:C15)</f>
        <v>0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C1" workbookViewId="0">
      <selection activeCell="N11" sqref="N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153229</v>
      </c>
      <c r="E5" t="s">
        <v>1</v>
      </c>
      <c r="F5" t="s">
        <v>3</v>
      </c>
      <c r="G5" s="3">
        <v>13</v>
      </c>
      <c r="H5" s="3">
        <v>12</v>
      </c>
      <c r="I5" s="3">
        <v>12</v>
      </c>
      <c r="J5" s="3">
        <v>13</v>
      </c>
      <c r="K5" s="3">
        <v>15</v>
      </c>
      <c r="L5" s="3">
        <v>17</v>
      </c>
      <c r="M5">
        <f>G5*Komponen!C10 + H5*Komponen!C11 + I5*Komponen!C12 + J5*Komponen!C13 + K5*Komponen!C14 + L5*Komponen!C15</f>
        <v>0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153227</v>
      </c>
      <c r="E6" t="s">
        <v>1</v>
      </c>
      <c r="F6" t="s">
        <v>3</v>
      </c>
      <c r="G6" s="3">
        <v>13</v>
      </c>
      <c r="H6" s="3">
        <v>12</v>
      </c>
      <c r="I6" s="3">
        <v>12</v>
      </c>
      <c r="J6" s="3">
        <v>13</v>
      </c>
      <c r="K6" s="3">
        <v>15</v>
      </c>
      <c r="L6" s="3">
        <v>17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155989</v>
      </c>
      <c r="E7" t="s">
        <v>1</v>
      </c>
      <c r="F7" t="s">
        <v>3</v>
      </c>
      <c r="G7" s="3">
        <v>13</v>
      </c>
      <c r="H7" s="3">
        <v>12</v>
      </c>
      <c r="I7" s="3">
        <v>12</v>
      </c>
      <c r="J7" s="3">
        <v>13</v>
      </c>
      <c r="K7" s="3">
        <v>15</v>
      </c>
      <c r="L7" s="3">
        <v>17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152658</v>
      </c>
      <c r="E8" t="s">
        <v>1</v>
      </c>
      <c r="F8" t="s">
        <v>3</v>
      </c>
      <c r="G8" s="3">
        <v>13</v>
      </c>
      <c r="H8" s="3">
        <v>13</v>
      </c>
      <c r="I8" s="3">
        <v>13</v>
      </c>
      <c r="J8" s="3">
        <v>13</v>
      </c>
      <c r="K8" s="3">
        <v>15</v>
      </c>
      <c r="L8" s="3">
        <v>17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86</v>
      </c>
      <c r="C9" t="s">
        <v>87</v>
      </c>
      <c r="D9">
        <v>153802</v>
      </c>
      <c r="E9" t="s">
        <v>1</v>
      </c>
      <c r="F9" t="s">
        <v>3</v>
      </c>
      <c r="G9" s="3">
        <v>12</v>
      </c>
      <c r="H9" s="3">
        <v>12</v>
      </c>
      <c r="I9" s="3">
        <v>12</v>
      </c>
      <c r="J9" s="3">
        <v>13</v>
      </c>
      <c r="K9" s="3">
        <v>15</v>
      </c>
      <c r="L9" s="3">
        <v>17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88</v>
      </c>
      <c r="C10" t="s">
        <v>89</v>
      </c>
      <c r="D10">
        <v>153063</v>
      </c>
      <c r="E10" t="s">
        <v>1</v>
      </c>
      <c r="F10" t="s">
        <v>3</v>
      </c>
      <c r="G10" s="3">
        <v>13</v>
      </c>
      <c r="H10" s="3">
        <v>13</v>
      </c>
      <c r="I10" s="3">
        <v>13</v>
      </c>
      <c r="J10" s="3">
        <v>13</v>
      </c>
      <c r="K10" s="3">
        <v>15</v>
      </c>
      <c r="L10" s="3">
        <v>17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90</v>
      </c>
      <c r="C11" t="s">
        <v>91</v>
      </c>
      <c r="D11">
        <v>152709</v>
      </c>
      <c r="E11" t="s">
        <v>1</v>
      </c>
      <c r="F11" t="s">
        <v>3</v>
      </c>
      <c r="G11" s="3">
        <v>13</v>
      </c>
      <c r="H11" s="3">
        <v>13</v>
      </c>
      <c r="I11" s="3">
        <v>13</v>
      </c>
      <c r="J11" s="3">
        <v>13</v>
      </c>
      <c r="K11" s="3">
        <v>15</v>
      </c>
      <c r="L11" s="3">
        <v>17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92</v>
      </c>
      <c r="C12" t="s">
        <v>93</v>
      </c>
      <c r="D12">
        <v>153077</v>
      </c>
      <c r="E12" t="s">
        <v>1</v>
      </c>
      <c r="F12" t="s">
        <v>3</v>
      </c>
      <c r="G12" s="3">
        <v>13</v>
      </c>
      <c r="H12" s="3">
        <v>12</v>
      </c>
      <c r="I12" s="3">
        <v>12</v>
      </c>
      <c r="J12" s="3">
        <v>13</v>
      </c>
      <c r="K12" s="3">
        <v>15</v>
      </c>
      <c r="L12" s="3">
        <v>17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94</v>
      </c>
      <c r="C13" t="s">
        <v>95</v>
      </c>
      <c r="D13">
        <v>153230</v>
      </c>
      <c r="E13" t="s">
        <v>1</v>
      </c>
      <c r="F13" t="s">
        <v>3</v>
      </c>
      <c r="G13" s="3">
        <v>13</v>
      </c>
      <c r="H13" s="3">
        <v>12</v>
      </c>
      <c r="I13" s="3">
        <v>12</v>
      </c>
      <c r="J13" s="3">
        <v>13</v>
      </c>
      <c r="K13" s="3">
        <v>15</v>
      </c>
      <c r="L13" s="3">
        <v>17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96</v>
      </c>
      <c r="C14" t="s">
        <v>97</v>
      </c>
      <c r="D14">
        <v>153401</v>
      </c>
      <c r="E14" t="s">
        <v>1</v>
      </c>
      <c r="F14" t="s">
        <v>3</v>
      </c>
      <c r="G14" s="3">
        <v>13</v>
      </c>
      <c r="H14" s="3">
        <v>12</v>
      </c>
      <c r="I14" s="3">
        <v>12</v>
      </c>
      <c r="J14" s="3">
        <v>13</v>
      </c>
      <c r="K14" s="3">
        <v>15</v>
      </c>
      <c r="L14" s="3">
        <v>17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98</v>
      </c>
      <c r="C15" t="s">
        <v>99</v>
      </c>
      <c r="D15">
        <v>153099</v>
      </c>
      <c r="E15" t="s">
        <v>1</v>
      </c>
      <c r="F15" t="s">
        <v>3</v>
      </c>
      <c r="G15" s="3">
        <v>13</v>
      </c>
      <c r="H15" s="3">
        <v>12</v>
      </c>
      <c r="I15" s="3">
        <v>12</v>
      </c>
      <c r="J15" s="3">
        <v>13</v>
      </c>
      <c r="K15" s="3">
        <v>15</v>
      </c>
      <c r="L15" s="3">
        <v>17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100</v>
      </c>
      <c r="C16" t="s">
        <v>101</v>
      </c>
      <c r="D16">
        <v>155356</v>
      </c>
      <c r="E16" t="s">
        <v>1</v>
      </c>
      <c r="F16" t="s">
        <v>3</v>
      </c>
      <c r="G16" s="3">
        <v>13</v>
      </c>
      <c r="H16" s="3">
        <v>13</v>
      </c>
      <c r="I16" s="3">
        <v>13</v>
      </c>
      <c r="J16" s="3">
        <v>13</v>
      </c>
      <c r="K16" s="3">
        <v>15</v>
      </c>
      <c r="L16" s="3">
        <v>17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102</v>
      </c>
      <c r="C17" t="s">
        <v>103</v>
      </c>
      <c r="D17">
        <v>153243</v>
      </c>
      <c r="E17" t="s">
        <v>1</v>
      </c>
      <c r="F17" t="s">
        <v>3</v>
      </c>
      <c r="G17" s="3">
        <v>13</v>
      </c>
      <c r="H17" s="3">
        <v>13</v>
      </c>
      <c r="I17" s="3">
        <v>13</v>
      </c>
      <c r="J17" s="3">
        <v>13</v>
      </c>
      <c r="K17" s="3">
        <v>15</v>
      </c>
      <c r="L17" s="3">
        <v>17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 t="s">
        <v>104</v>
      </c>
      <c r="C18" t="s">
        <v>105</v>
      </c>
      <c r="D18">
        <v>152557</v>
      </c>
      <c r="E18" t="s">
        <v>1</v>
      </c>
      <c r="F18" t="s">
        <v>3</v>
      </c>
      <c r="G18" s="3">
        <v>12</v>
      </c>
      <c r="H18" s="3">
        <v>12</v>
      </c>
      <c r="I18" s="3">
        <v>12</v>
      </c>
      <c r="J18" s="3">
        <v>13</v>
      </c>
      <c r="K18" s="3">
        <v>15</v>
      </c>
      <c r="L18" s="3">
        <v>17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106</v>
      </c>
      <c r="C19" t="s">
        <v>107</v>
      </c>
      <c r="D19">
        <v>154068</v>
      </c>
      <c r="E19" t="s">
        <v>1</v>
      </c>
      <c r="F19" t="s">
        <v>3</v>
      </c>
      <c r="G19" s="3">
        <v>12</v>
      </c>
      <c r="H19" s="3">
        <v>12</v>
      </c>
      <c r="I19" s="3">
        <v>12</v>
      </c>
      <c r="J19" s="3">
        <v>13</v>
      </c>
      <c r="K19" s="3">
        <v>15</v>
      </c>
      <c r="L19" s="3">
        <v>17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108</v>
      </c>
      <c r="C20" t="s">
        <v>109</v>
      </c>
      <c r="D20">
        <v>153251</v>
      </c>
      <c r="E20" t="s">
        <v>1</v>
      </c>
      <c r="F20" t="s">
        <v>3</v>
      </c>
      <c r="G20" s="3">
        <v>13</v>
      </c>
      <c r="H20" s="3">
        <v>12</v>
      </c>
      <c r="I20" s="3">
        <v>12</v>
      </c>
      <c r="J20" s="3">
        <v>13</v>
      </c>
      <c r="K20" s="3">
        <v>15</v>
      </c>
      <c r="L20" s="3">
        <v>17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110</v>
      </c>
      <c r="C21" t="s">
        <v>111</v>
      </c>
      <c r="D21">
        <v>153190</v>
      </c>
      <c r="E21" t="s">
        <v>1</v>
      </c>
      <c r="F21" t="s">
        <v>3</v>
      </c>
      <c r="G21" s="3">
        <v>13</v>
      </c>
      <c r="H21" s="3">
        <v>13</v>
      </c>
      <c r="I21" s="3">
        <v>13</v>
      </c>
      <c r="J21" s="3">
        <v>13</v>
      </c>
      <c r="K21" s="3">
        <v>15</v>
      </c>
      <c r="L21" s="3">
        <v>17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112</v>
      </c>
      <c r="C22" t="s">
        <v>113</v>
      </c>
      <c r="D22">
        <v>152780</v>
      </c>
      <c r="E22" t="s">
        <v>1</v>
      </c>
      <c r="F22" t="s">
        <v>3</v>
      </c>
      <c r="G22" s="3">
        <v>12</v>
      </c>
      <c r="H22" s="3">
        <v>12</v>
      </c>
      <c r="I22" s="3">
        <v>12</v>
      </c>
      <c r="J22" s="3">
        <v>13</v>
      </c>
      <c r="K22" s="3">
        <v>15</v>
      </c>
      <c r="L22" s="3">
        <v>17</v>
      </c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114</v>
      </c>
      <c r="C23" t="s">
        <v>115</v>
      </c>
      <c r="D23">
        <v>153228</v>
      </c>
      <c r="E23" t="s">
        <v>1</v>
      </c>
      <c r="F23" t="s">
        <v>3</v>
      </c>
      <c r="G23" s="3">
        <v>13</v>
      </c>
      <c r="H23" s="3">
        <v>12</v>
      </c>
      <c r="I23" s="3">
        <v>12</v>
      </c>
      <c r="J23" s="3">
        <v>13</v>
      </c>
      <c r="K23" s="3">
        <v>15</v>
      </c>
      <c r="L23" s="3">
        <v>17</v>
      </c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116</v>
      </c>
      <c r="C24" t="s">
        <v>117</v>
      </c>
      <c r="D24">
        <v>153091</v>
      </c>
      <c r="E24" t="s">
        <v>1</v>
      </c>
      <c r="F24" t="s">
        <v>3</v>
      </c>
      <c r="G24" s="3">
        <v>13</v>
      </c>
      <c r="H24" s="3">
        <v>12</v>
      </c>
      <c r="I24" s="3">
        <v>12</v>
      </c>
      <c r="J24" s="3">
        <v>13</v>
      </c>
      <c r="K24" s="3">
        <v>15</v>
      </c>
      <c r="L24" s="3">
        <v>17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 t="s">
        <v>118</v>
      </c>
      <c r="C25" t="s">
        <v>119</v>
      </c>
      <c r="D25">
        <v>155377</v>
      </c>
      <c r="E25" t="s">
        <v>1</v>
      </c>
      <c r="F25" t="s">
        <v>3</v>
      </c>
      <c r="G25" s="3">
        <v>12</v>
      </c>
      <c r="H25" s="3">
        <v>12</v>
      </c>
      <c r="I25" s="3">
        <v>12</v>
      </c>
      <c r="J25" s="3">
        <v>13</v>
      </c>
      <c r="K25" s="3">
        <v>15</v>
      </c>
      <c r="L25" s="3">
        <v>17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120</v>
      </c>
      <c r="C26" t="s">
        <v>121</v>
      </c>
      <c r="D26">
        <v>153283</v>
      </c>
      <c r="E26" t="s">
        <v>1</v>
      </c>
      <c r="F26" t="s">
        <v>3</v>
      </c>
      <c r="G26" s="3">
        <v>13</v>
      </c>
      <c r="H26" s="3">
        <v>12</v>
      </c>
      <c r="I26" s="3">
        <v>12</v>
      </c>
      <c r="J26" s="3">
        <v>13</v>
      </c>
      <c r="K26" s="3">
        <v>15</v>
      </c>
      <c r="L26" s="3">
        <v>17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122</v>
      </c>
      <c r="C27" t="s">
        <v>123</v>
      </c>
      <c r="D27">
        <v>153043</v>
      </c>
      <c r="E27" t="s">
        <v>1</v>
      </c>
      <c r="F27" t="s">
        <v>3</v>
      </c>
      <c r="G27" s="3">
        <v>13</v>
      </c>
      <c r="H27" s="3">
        <v>12</v>
      </c>
      <c r="I27" s="3">
        <v>12</v>
      </c>
      <c r="J27" s="3">
        <v>13</v>
      </c>
      <c r="K27" s="3">
        <v>15</v>
      </c>
      <c r="L27" s="3">
        <v>17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124</v>
      </c>
      <c r="C28" t="s">
        <v>125</v>
      </c>
      <c r="D28">
        <v>153789</v>
      </c>
      <c r="E28" t="s">
        <v>1</v>
      </c>
      <c r="F28" t="s">
        <v>3</v>
      </c>
      <c r="G28" s="3">
        <v>13</v>
      </c>
      <c r="H28" s="3">
        <v>13</v>
      </c>
      <c r="I28" s="3">
        <v>13</v>
      </c>
      <c r="J28" s="3">
        <v>13</v>
      </c>
      <c r="K28" s="3">
        <v>15</v>
      </c>
      <c r="L28" s="3">
        <v>17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 t="s">
        <v>126</v>
      </c>
      <c r="C29" t="s">
        <v>127</v>
      </c>
      <c r="D29">
        <v>153779</v>
      </c>
      <c r="E29" t="s">
        <v>1</v>
      </c>
      <c r="F29" t="s">
        <v>3</v>
      </c>
      <c r="G29" s="3">
        <v>13</v>
      </c>
      <c r="H29" s="3">
        <v>13</v>
      </c>
      <c r="I29" s="3">
        <v>13</v>
      </c>
      <c r="J29" s="3">
        <v>13</v>
      </c>
      <c r="K29" s="3">
        <v>15</v>
      </c>
      <c r="L29" s="3">
        <v>17</v>
      </c>
      <c r="M29">
        <f>G29*Komponen!C10 + H29*Komponen!C11 + I29*Komponen!C12 + J29*Komponen!C13 + K29*Komponen!C14 + L29*Komponen!C15</f>
        <v>0</v>
      </c>
      <c r="N29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LAPTOP KANTOR</cp:lastModifiedBy>
  <dcterms:created xsi:type="dcterms:W3CDTF">2025-01-29T23:56:47Z</dcterms:created>
  <dcterms:modified xsi:type="dcterms:W3CDTF">2025-01-30T00:15:47Z</dcterms:modified>
  <cp:category>nilai</cp:category>
</cp:coreProperties>
</file>