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N12" i="4"/>
  <c r="M12" i="4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<sst xmlns="http://schemas.openxmlformats.org/spreadsheetml/2006/main" count="236" uniqueCount="164">
  <si>
    <t>KODE MK</t>
  </si>
  <si>
    <t>B1B4B07A</t>
  </si>
  <si>
    <t>NAMA MK</t>
  </si>
  <si>
    <t>EKONOMI PEMBANGUNAN</t>
  </si>
  <si>
    <t>NAMA KELAS</t>
  </si>
  <si>
    <t>V.AP.A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</si>
  <si>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</si>
  <si>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</si>
  <si>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</si>
  <si>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</si>
  <si>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</si>
  <si>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</si>
  <si>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SALMIN,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</si>
  <si>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</si>
  <si>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</si>
  <si>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</si>
  <si>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</si>
  <si>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</si>
  <si>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</si>
  <si>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</si>
  <si>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</si>
  <si>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</si>
  <si>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</si>
  <si>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</si>
  <si>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</si>
  <si>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</si>
  <si>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</si>
  <si>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</si>
  <si>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</si>
  <si>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</si>
  <si>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</si>
  <si>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</si>
  <si>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</si>
  <si>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</si>
  <si>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</si>
  <si>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</si>
  <si>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</si>
  <si>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</si>
  <si>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</si>
  <si>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</si>
  <si>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</si>
  <si>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</si>
  <si>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</si>
  <si>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</si>
  <si>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</si>
  <si>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</si>
  <si>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</si>
  <si>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</si>
  <si>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</si>
  <si>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</si>
  <si>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</si>
  <si>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</si>
  <si>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</si>
  <si>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</si>
  <si>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</si>
  <si>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</si>
  <si>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</si>
  <si>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</si>
  <si>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</si>
  <si>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</si>
  <si>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</si>
  <si>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</si>
  <si>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</si>
  <si>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</si>
  <si>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</si>
  <si>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</si>
  <si>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</si>
  <si>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</si>
  <si>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PEMBANGUNAN (B1B4B07A)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</si>
  <si>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</si>
  <si>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</si>
  <si>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</si>
  <si>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</si>
  <si>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</si>
  <si>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</si>
  <si>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</si>
  <si>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</si>
  <si>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</si>
  <si>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2021B1B081</t>
  </si>
  <si>
    <t>RAHMAN WANTO YUWONO</t>
  </si>
  <si>
    <t>2022B1B002</t>
  </si>
  <si>
    <t>AFRIADIN</t>
  </si>
  <si>
    <t>2022B1B003</t>
  </si>
  <si>
    <t>AFRIDA NOVARIANI PUTRI</t>
  </si>
  <si>
    <t>2022B1B005</t>
  </si>
  <si>
    <t>AHMADI</t>
  </si>
  <si>
    <t>2022B1B006</t>
  </si>
  <si>
    <t>AINUN</t>
  </si>
  <si>
    <t>2022B1B008</t>
  </si>
  <si>
    <t>ANDINA UYUNI AULIA</t>
  </si>
  <si>
    <t>2022B1B010</t>
  </si>
  <si>
    <t>ARIF SAPUTRA</t>
  </si>
  <si>
    <t>2022B1B011</t>
  </si>
  <si>
    <t>ASTRID INDAH MARETHA DEWI</t>
  </si>
  <si>
    <t>2022B1B012</t>
  </si>
  <si>
    <t>DINDA DWI KIRANA</t>
  </si>
  <si>
    <t>2022B1B013</t>
  </si>
  <si>
    <t>FAIRUZ SUMAYAH</t>
  </si>
  <si>
    <t>2022B1B015</t>
  </si>
  <si>
    <t>FUJIANA</t>
  </si>
  <si>
    <t>2022B1B016</t>
  </si>
  <si>
    <t>HARYATI</t>
  </si>
  <si>
    <t>2022B1B019</t>
  </si>
  <si>
    <t>LALU ANDRE ARYA PRATAMA</t>
  </si>
  <si>
    <t>2022B1B020</t>
  </si>
  <si>
    <t>MEIDA MUTIARANI RIZKIA</t>
  </si>
  <si>
    <t>2022B1B022</t>
  </si>
  <si>
    <t>MINHAR ALGIFARI</t>
  </si>
  <si>
    <t>2022B1B023</t>
  </si>
  <si>
    <t>MUHAMAD HENDRA</t>
  </si>
  <si>
    <t>2022B1B024</t>
  </si>
  <si>
    <t>MUHAMMAD ARKHAM</t>
  </si>
  <si>
    <t>2022B1B025</t>
  </si>
  <si>
    <t>MUHAMMAD RESTU SEJAGAT</t>
  </si>
  <si>
    <t>2022B1B026</t>
  </si>
  <si>
    <t>NURDIA FATMAWATI</t>
  </si>
  <si>
    <t>2022B1B028</t>
  </si>
  <si>
    <t>NURUL AULIA</t>
  </si>
  <si>
    <t>2022B1B029</t>
  </si>
  <si>
    <t>RADIT SAPUTRA</t>
  </si>
  <si>
    <t>2022B1B033</t>
  </si>
  <si>
    <t>ROSALINA FIFI</t>
  </si>
  <si>
    <t>2022B1B035</t>
  </si>
  <si>
    <t>SATRIA ALMUJAHIDIN</t>
  </si>
  <si>
    <t>2022B1B037</t>
  </si>
  <si>
    <t>SRI USWATUN HASANA MANG</t>
  </si>
  <si>
    <t>2022B1B038</t>
  </si>
  <si>
    <t>SYARIFFUDIN</t>
  </si>
  <si>
    <t>2022B1B039</t>
  </si>
  <si>
    <t>TATA RESTU ANUGRAH</t>
  </si>
  <si>
    <t>2022B1B040</t>
  </si>
  <si>
    <t>AYU FITRIANINGSIH</t>
  </si>
  <si>
    <t>Kontrak Perkuliahan</t>
  </si>
  <si>
    <t>Tuition Contract</t>
  </si>
  <si>
    <t>Indikator pembangunan moneter dan non moneter</t>
  </si>
  <si>
    <t>Pendapatan Nasional</t>
  </si>
  <si>
    <t>Teori Pertumbuhan dan pembangunan ekonomi</t>
  </si>
  <si>
    <t>Teori Pertumbuhan Neoklasik</t>
  </si>
  <si>
    <t>Teori Pertumbuhan Endogen dan Schumpeter</t>
  </si>
  <si>
    <t>Strategi Pertumbuhan dan Pembangunan Ekonomi</t>
  </si>
  <si>
    <t>Strategi pembangunan Seimbang dan Pembangunan Tak Seimbang</t>
  </si>
  <si>
    <t>Perencanaan Pembangunan Ekonomi</t>
  </si>
  <si>
    <t>Perencanaan dan Sistem Ekonomi: Kapitalis, Sosialis  Campuran</t>
  </si>
  <si>
    <t>Investasi dan pertumbuhan ekonomi</t>
  </si>
  <si>
    <t>Sumber dana dari luar negeri</t>
  </si>
  <si>
    <t>Lembaga bantuan Internasional</t>
  </si>
  <si>
    <t>Dampak bantuan luar negeri terhadap pembangunan</t>
  </si>
  <si>
    <t>Manfaat investasi asing</t>
  </si>
  <si>
    <t>Kebijakan NSB mengenai investasi asing</t>
  </si>
  <si>
    <t>Monetary and non-monetary development indicators</t>
  </si>
  <si>
    <t>National Income</t>
  </si>
  <si>
    <t>Theory of economic growth and development</t>
  </si>
  <si>
    <t>Neoclassical Growth Theory</t>
  </si>
  <si>
    <t>Endogenous Growth Theory and Schumpeter</t>
  </si>
  <si>
    <t>Economic Growth and Development Strategy</t>
  </si>
  <si>
    <t>Balanced development strategies and Unbalanced Development</t>
  </si>
  <si>
    <t>Economic Development Planning</t>
  </si>
  <si>
    <t>Economic Planning and Systems: Capitalist, Mixed Socialist</t>
  </si>
  <si>
    <t>Investment and economic growth</t>
  </si>
  <si>
    <t>Source of funds from abroad</t>
  </si>
  <si>
    <t>International aid agency</t>
  </si>
  <si>
    <t>The impact of foreign aid on development</t>
  </si>
  <si>
    <t>Benefits of foreign investment</t>
  </si>
  <si>
    <t>NSB policy regarding foreign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</si>
</sst>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2" workbookViewId="0">
      <selection activeCell="E23" sqref="E2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132</v>
      </c>
      <c r="C10" s="3" t="s">
        <v>133</v>
      </c>
      <c r="D10">
        <v>1234583550</v>
      </c>
    </row>
    <row r="11" spans="1:4" x14ac:dyDescent="0.25">
      <c r="A11">
        <v>2</v>
      </c>
      <c r="B11" s="3" t="s">
        <v>134</v>
      </c>
      <c r="C11" s="3" t="s">
        <v>149</v>
      </c>
      <c r="D11">
        <v>1234583550</v>
      </c>
    </row>
    <row r="12" spans="1:4" x14ac:dyDescent="0.25">
      <c r="A12">
        <v>3</v>
      </c>
      <c r="B12" s="3" t="s">
        <v>135</v>
      </c>
      <c r="C12" s="3" t="s">
        <v>150</v>
      </c>
      <c r="D12">
        <v>1234583550</v>
      </c>
    </row>
    <row r="13" spans="1:4" x14ac:dyDescent="0.25">
      <c r="A13">
        <v>4</v>
      </c>
      <c r="B13" s="3" t="s">
        <v>136</v>
      </c>
      <c r="C13" s="3" t="s">
        <v>151</v>
      </c>
      <c r="D13">
        <v>1234583550</v>
      </c>
    </row>
    <row r="14" spans="1:4" x14ac:dyDescent="0.25">
      <c r="A14">
        <v>5</v>
      </c>
      <c r="B14" s="3" t="s">
        <v>137</v>
      </c>
      <c r="C14" s="3" t="s">
        <v>152</v>
      </c>
      <c r="D14">
        <v>1234583550</v>
      </c>
    </row>
    <row r="15" spans="1:4" x14ac:dyDescent="0.25">
      <c r="A15">
        <v>6</v>
      </c>
      <c r="B15" s="3" t="s">
        <v>138</v>
      </c>
      <c r="C15" s="3" t="s">
        <v>153</v>
      </c>
      <c r="D15">
        <v>1234583550</v>
      </c>
    </row>
    <row r="16" spans="1:4" x14ac:dyDescent="0.25">
      <c r="A16">
        <v>7</v>
      </c>
      <c r="B16" s="3" t="s">
        <v>139</v>
      </c>
      <c r="C16" s="3" t="s">
        <v>154</v>
      </c>
      <c r="D16">
        <v>1234583550</v>
      </c>
    </row>
    <row r="17" spans="1:4" x14ac:dyDescent="0.25">
      <c r="A17">
        <v>8</v>
      </c>
      <c r="B17" s="3" t="s">
        <v>140</v>
      </c>
      <c r="C17" s="3" t="s">
        <v>155</v>
      </c>
      <c r="D17">
        <v>1234583550</v>
      </c>
    </row>
    <row r="18" spans="1:4" x14ac:dyDescent="0.25">
      <c r="A18">
        <v>9</v>
      </c>
      <c r="B18" s="3" t="s">
        <v>141</v>
      </c>
      <c r="C18" s="3" t="s">
        <v>156</v>
      </c>
      <c r="D18">
        <v>1234583550</v>
      </c>
    </row>
    <row r="19" spans="1:4" x14ac:dyDescent="0.25">
      <c r="A19">
        <v>10</v>
      </c>
      <c r="B19" s="3" t="s">
        <v>142</v>
      </c>
      <c r="C19" s="3" t="s">
        <v>157</v>
      </c>
      <c r="D19">
        <v>1234583550</v>
      </c>
    </row>
    <row r="20" spans="1:4" x14ac:dyDescent="0.25">
      <c r="A20">
        <v>11</v>
      </c>
      <c r="B20" s="3" t="s">
        <v>143</v>
      </c>
      <c r="C20" s="3" t="s">
        <v>158</v>
      </c>
      <c r="D20">
        <v>1234583550</v>
      </c>
    </row>
    <row r="21" spans="1:4" x14ac:dyDescent="0.25">
      <c r="A21">
        <v>12</v>
      </c>
      <c r="B21" s="3" t="s">
        <v>144</v>
      </c>
      <c r="C21" s="3" t="s">
        <v>159</v>
      </c>
      <c r="D21">
        <v>1234583550</v>
      </c>
    </row>
    <row r="22" spans="1:4" x14ac:dyDescent="0.25">
      <c r="A22">
        <v>13</v>
      </c>
      <c r="B22" s="3" t="s">
        <v>145</v>
      </c>
      <c r="C22" s="3" t="s">
        <v>160</v>
      </c>
      <c r="D22">
        <v>1234583550</v>
      </c>
    </row>
    <row r="23" spans="1:4" x14ac:dyDescent="0.25">
      <c r="A23">
        <v>14</v>
      </c>
      <c r="B23" s="3" t="s">
        <v>146</v>
      </c>
      <c r="C23" s="3" t="s">
        <v>161</v>
      </c>
      <c r="D23">
        <v>1234583550</v>
      </c>
    </row>
    <row r="24" spans="1:4" x14ac:dyDescent="0.25">
      <c r="A24">
        <v>15</v>
      </c>
      <c r="B24" s="3" t="s">
        <v>147</v>
      </c>
      <c r="C24" s="3" t="s">
        <v>162</v>
      </c>
      <c r="D24">
        <v>1234583550</v>
      </c>
    </row>
    <row r="25" spans="1:4" x14ac:dyDescent="0.25">
      <c r="A25">
        <v>16</v>
      </c>
      <c r="B25" s="3" t="s">
        <v>148</v>
      </c>
      <c r="C25" s="3" t="s">
        <v>163</v>
      </c>
      <c r="D25">
        <v>1234583550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1234583550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1234583550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1234583550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1234583550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1234583550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1234583550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B10" workbookViewId="0">
      <selection activeCell="L34" sqref="L3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156367</v>
      </c>
      <c r="E5" t="s">
        <v>1</v>
      </c>
      <c r="F5" t="s">
        <v>3</v>
      </c>
      <c r="G5" s="3">
        <v>75</v>
      </c>
      <c r="H5" s="3">
        <v>75</v>
      </c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151776</v>
      </c>
      <c r="E6" t="s">
        <v>1</v>
      </c>
      <c r="F6" t="s">
        <v>3</v>
      </c>
      <c r="G6" s="3">
        <v>75</v>
      </c>
      <c r="H6" s="3">
        <v>75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152112</v>
      </c>
      <c r="E7" t="s">
        <v>1</v>
      </c>
      <c r="F7" t="s">
        <v>3</v>
      </c>
      <c r="G7" s="3">
        <v>82</v>
      </c>
      <c r="H7" s="3">
        <v>82</v>
      </c>
      <c r="I7" s="3">
        <v>82</v>
      </c>
      <c r="J7" s="3">
        <v>82</v>
      </c>
      <c r="K7" s="3">
        <v>82</v>
      </c>
      <c r="L7" s="3">
        <v>82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152231</v>
      </c>
      <c r="E8" t="s">
        <v>1</v>
      </c>
      <c r="F8" t="s">
        <v>3</v>
      </c>
      <c r="G8" s="3">
        <v>82</v>
      </c>
      <c r="H8" s="3">
        <v>82</v>
      </c>
      <c r="I8" s="3">
        <v>82</v>
      </c>
      <c r="J8" s="3">
        <v>82</v>
      </c>
      <c r="K8" s="3">
        <v>82</v>
      </c>
      <c r="L8" s="3">
        <v>82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153242</v>
      </c>
      <c r="E9" t="s">
        <v>1</v>
      </c>
      <c r="F9" t="s">
        <v>3</v>
      </c>
      <c r="G9" s="3">
        <v>75</v>
      </c>
      <c r="H9" s="3">
        <v>75</v>
      </c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152731</v>
      </c>
      <c r="E10" t="s">
        <v>1</v>
      </c>
      <c r="F10" t="s">
        <v>3</v>
      </c>
      <c r="G10" s="3">
        <v>75</v>
      </c>
      <c r="H10" s="3">
        <v>75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156261</v>
      </c>
      <c r="E11" t="s">
        <v>1</v>
      </c>
      <c r="F11" t="s">
        <v>3</v>
      </c>
      <c r="G11" s="3">
        <v>82</v>
      </c>
      <c r="H11" s="3">
        <v>82</v>
      </c>
      <c r="I11" s="3">
        <v>82</v>
      </c>
      <c r="J11" s="3">
        <v>82</v>
      </c>
      <c r="K11" s="3">
        <v>82</v>
      </c>
      <c r="L11" s="3">
        <v>82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152941</v>
      </c>
      <c r="E12" t="s">
        <v>1</v>
      </c>
      <c r="F12" t="s">
        <v>3</v>
      </c>
      <c r="G12" s="3">
        <v>82</v>
      </c>
      <c r="H12" s="3">
        <v>82</v>
      </c>
      <c r="I12" s="3">
        <v>82</v>
      </c>
      <c r="J12" s="3">
        <v>82</v>
      </c>
      <c r="K12" s="3">
        <v>82</v>
      </c>
      <c r="L12" s="3">
        <v>82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152796</v>
      </c>
      <c r="E13" t="s">
        <v>1</v>
      </c>
      <c r="F13" t="s">
        <v>3</v>
      </c>
      <c r="G13" s="3">
        <v>75</v>
      </c>
      <c r="H13" s="3">
        <v>75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155362</v>
      </c>
      <c r="E14" t="s">
        <v>1</v>
      </c>
      <c r="F14" t="s">
        <v>3</v>
      </c>
      <c r="G14" s="3">
        <v>67</v>
      </c>
      <c r="H14" s="3">
        <v>67</v>
      </c>
      <c r="I14" s="3">
        <v>67</v>
      </c>
      <c r="J14" s="3">
        <v>67</v>
      </c>
      <c r="K14" s="3">
        <v>67</v>
      </c>
      <c r="L14" s="3">
        <v>67</v>
      </c>
      <c r="M14">
        <f>G14*Komponen!C10 + H14*Komponen!C11 + I14*Komponen!C12 + J14*Komponen!C13 + K14*Komponen!C14 + L14*Komponen!C15</f>
        <v>67</v>
      </c>
      <c r="N14" t="str">
        <f t="shared" si="0"/>
        <v>B</v>
      </c>
    </row>
    <row r="15" spans="1:14" x14ac:dyDescent="0.25">
      <c r="A15">
        <v>11</v>
      </c>
      <c r="B15" t="s">
        <v>98</v>
      </c>
      <c r="C15" t="s">
        <v>99</v>
      </c>
      <c r="D15">
        <v>152868</v>
      </c>
      <c r="E15" t="s">
        <v>1</v>
      </c>
      <c r="F15" t="s">
        <v>3</v>
      </c>
      <c r="G15" s="3">
        <v>75</v>
      </c>
      <c r="H15" s="3">
        <v>75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153824</v>
      </c>
      <c r="E16" t="s">
        <v>1</v>
      </c>
      <c r="F16" t="s">
        <v>3</v>
      </c>
      <c r="G16" s="3">
        <v>75</v>
      </c>
      <c r="H16" s="3">
        <v>75</v>
      </c>
      <c r="I16" s="3">
        <v>75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152167</v>
      </c>
      <c r="E17" t="s">
        <v>1</v>
      </c>
      <c r="F17" t="s">
        <v>3</v>
      </c>
      <c r="G17" s="3">
        <v>67</v>
      </c>
      <c r="H17" s="3">
        <v>67</v>
      </c>
      <c r="I17" s="3">
        <v>67</v>
      </c>
      <c r="J17" s="3">
        <v>67</v>
      </c>
      <c r="K17" s="3">
        <v>67</v>
      </c>
      <c r="L17" s="3">
        <v>67</v>
      </c>
      <c r="M17">
        <f>G17*Komponen!C10 + H17*Komponen!C11 + I17*Komponen!C12 + J17*Komponen!C13 + K17*Komponen!C14 + L17*Komponen!C15</f>
        <v>67</v>
      </c>
      <c r="N17" t="str">
        <f t="shared" si="0"/>
        <v>B</v>
      </c>
    </row>
    <row r="18" spans="1:14" x14ac:dyDescent="0.25">
      <c r="A18">
        <v>14</v>
      </c>
      <c r="B18" t="s">
        <v>104</v>
      </c>
      <c r="C18" t="s">
        <v>105</v>
      </c>
      <c r="D18">
        <v>152096</v>
      </c>
      <c r="E18" t="s">
        <v>1</v>
      </c>
      <c r="F18" t="s">
        <v>3</v>
      </c>
      <c r="G18" s="3">
        <v>82</v>
      </c>
      <c r="H18" s="3">
        <v>82</v>
      </c>
      <c r="I18" s="3">
        <v>82</v>
      </c>
      <c r="J18" s="3">
        <v>82</v>
      </c>
      <c r="K18" s="3">
        <v>82</v>
      </c>
      <c r="L18" s="3">
        <v>82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154218</v>
      </c>
      <c r="E19" t="s">
        <v>1</v>
      </c>
      <c r="F19" t="s">
        <v>3</v>
      </c>
      <c r="G19" s="3">
        <v>75</v>
      </c>
      <c r="H19" s="3">
        <v>75</v>
      </c>
      <c r="I19" s="3">
        <v>75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154779</v>
      </c>
      <c r="E20" t="s">
        <v>1</v>
      </c>
      <c r="F20" t="s">
        <v>3</v>
      </c>
      <c r="G20" s="3">
        <v>82</v>
      </c>
      <c r="H20" s="3">
        <v>82</v>
      </c>
      <c r="I20" s="3">
        <v>82</v>
      </c>
      <c r="J20" s="3">
        <v>82</v>
      </c>
      <c r="K20" s="3">
        <v>82</v>
      </c>
      <c r="L20" s="3">
        <v>82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155271</v>
      </c>
      <c r="E21" t="s">
        <v>1</v>
      </c>
      <c r="F21" t="s">
        <v>3</v>
      </c>
      <c r="G21" s="3">
        <v>84</v>
      </c>
      <c r="H21" s="3">
        <v>84</v>
      </c>
      <c r="I21" s="3">
        <v>84</v>
      </c>
      <c r="J21" s="3">
        <v>84</v>
      </c>
      <c r="K21" s="3">
        <v>84</v>
      </c>
      <c r="L21" s="3">
        <v>84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152903</v>
      </c>
      <c r="E22" t="s">
        <v>1</v>
      </c>
      <c r="F22" t="s">
        <v>3</v>
      </c>
      <c r="G22" s="3">
        <v>75</v>
      </c>
      <c r="H22" s="3">
        <v>75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152161</v>
      </c>
      <c r="E23" t="s">
        <v>1</v>
      </c>
      <c r="F23" t="s">
        <v>3</v>
      </c>
      <c r="G23" s="3">
        <v>75</v>
      </c>
      <c r="H23" s="3">
        <v>75</v>
      </c>
      <c r="I23" s="3">
        <v>75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25">
      <c r="A24">
        <v>20</v>
      </c>
      <c r="B24" t="s">
        <v>116</v>
      </c>
      <c r="C24" t="s">
        <v>117</v>
      </c>
      <c r="D24">
        <v>152081</v>
      </c>
      <c r="E24" t="s">
        <v>1</v>
      </c>
      <c r="F24" t="s">
        <v>3</v>
      </c>
      <c r="G24" s="3">
        <v>82</v>
      </c>
      <c r="H24" s="3">
        <v>82</v>
      </c>
      <c r="I24" s="3">
        <v>82</v>
      </c>
      <c r="J24" s="3">
        <v>82</v>
      </c>
      <c r="K24" s="3">
        <v>82</v>
      </c>
      <c r="L24" s="3">
        <v>82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154340</v>
      </c>
      <c r="E25" t="s">
        <v>1</v>
      </c>
      <c r="F25" t="s">
        <v>3</v>
      </c>
      <c r="G25" s="3">
        <v>82</v>
      </c>
      <c r="H25" s="3">
        <v>82</v>
      </c>
      <c r="I25" s="3">
        <v>82</v>
      </c>
      <c r="J25" s="3">
        <v>82</v>
      </c>
      <c r="K25" s="3">
        <v>82</v>
      </c>
      <c r="L25" s="3">
        <v>82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152691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122</v>
      </c>
      <c r="C27" t="s">
        <v>123</v>
      </c>
      <c r="D27">
        <v>154334</v>
      </c>
      <c r="E27" t="s">
        <v>1</v>
      </c>
      <c r="F27" t="s">
        <v>3</v>
      </c>
      <c r="G27" s="3">
        <v>76</v>
      </c>
      <c r="H27" s="3">
        <v>76</v>
      </c>
      <c r="I27" s="3">
        <v>76</v>
      </c>
      <c r="J27" s="3">
        <v>76</v>
      </c>
      <c r="K27" s="3">
        <v>76</v>
      </c>
      <c r="L27" s="3">
        <v>76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152625</v>
      </c>
      <c r="E28" t="s">
        <v>1</v>
      </c>
      <c r="F28" t="s">
        <v>3</v>
      </c>
      <c r="G28" s="3">
        <v>75</v>
      </c>
      <c r="H28" s="3">
        <v>75</v>
      </c>
      <c r="I28" s="3">
        <v>75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75</v>
      </c>
      <c r="N28" t="str">
        <f t="shared" si="0"/>
        <v>A-</v>
      </c>
    </row>
    <row r="29" spans="1:14" x14ac:dyDescent="0.25">
      <c r="A29">
        <v>25</v>
      </c>
      <c r="B29" t="s">
        <v>126</v>
      </c>
      <c r="C29" t="s">
        <v>127</v>
      </c>
      <c r="D29">
        <v>153100</v>
      </c>
      <c r="E29" t="s">
        <v>1</v>
      </c>
      <c r="F29" t="s">
        <v>3</v>
      </c>
      <c r="G29" s="3">
        <v>75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 t="s">
        <v>128</v>
      </c>
      <c r="C30" t="s">
        <v>129</v>
      </c>
      <c r="D30">
        <v>152036</v>
      </c>
      <c r="E30" t="s">
        <v>1</v>
      </c>
      <c r="F30" t="s">
        <v>3</v>
      </c>
      <c r="G30" s="3">
        <v>65</v>
      </c>
      <c r="H30" s="3">
        <v>65</v>
      </c>
      <c r="I30" s="3">
        <v>65</v>
      </c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25">
      <c r="A31">
        <v>27</v>
      </c>
      <c r="B31" t="s">
        <v>130</v>
      </c>
      <c r="C31" t="s">
        <v>131</v>
      </c>
      <c r="D31">
        <v>152633</v>
      </c>
      <c r="E31" t="s">
        <v>1</v>
      </c>
      <c r="F31" t="s">
        <v>3</v>
      </c>
      <c r="G31" s="3">
        <v>75</v>
      </c>
      <c r="H31" s="3">
        <v>75</v>
      </c>
      <c r="I31" s="3">
        <v>75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LAPTOP KANTOR</cp:lastModifiedBy>
  <dcterms:created xsi:type="dcterms:W3CDTF">2025-01-30T03:26:45Z</dcterms:created>
  <dcterms:modified xsi:type="dcterms:W3CDTF">2025-01-30T04:28:28Z</dcterms:modified>
  <cp:category>nilai</cp:category>
</cp:coreProperties>
</file>