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BI Matematika 25\"/>
    </mc:Choice>
  </mc:AlternateContent>
  <xr:revisionPtr revIDLastSave="0" documentId="13_ncr:1_{A5874C87-4D3C-4758-97EE-0D0EA6218A2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<sst xmlns="http://schemas.openxmlformats.org/spreadsheetml/2006/main" count="182" uniqueCount="129">
  <si>
    <t>KODE MK</t>
  </si>
  <si>
    <t>A1F1A03A</t>
  </si>
  <si>
    <t>NAMA MK</t>
  </si>
  <si>
    <t>BAHASA INDONESIA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</si>
  <si>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</si>
  <si>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</si>
  <si>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</si>
  <si>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</si>
  <si>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</si>
  <si>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</si>
  <si>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</si>
  <si>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</si>
  <si>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</si>
  <si>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</si>
  <si>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</si>
  <si>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</si>
  <si>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</si>
  <si>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</si>
  <si>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</si>
  <si>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</si>
  <si>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</si>
  <si>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</si>
  <si>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</si>
  <si>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</si>
  <si>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</si>
  <si>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</si>
  <si>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</si>
  <si>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</si>
  <si>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</si>
  <si>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</si>
  <si>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</si>
  <si>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</si>
  <si>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</si>
  <si>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</si>
  <si>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</si>
  <si>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</si>
  <si>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</si>
  <si>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</si>
  <si>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</si>
  <si>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</si>
  <si>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</si>
  <si>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</si>
  <si>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</si>
  <si>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</si>
  <si>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</si>
  <si>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</si>
  <si>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</si>
  <si>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</si>
  <si>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</si>
  <si>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</si>
  <si>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</si>
  <si>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</si>
  <si>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</si>
  <si>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</si>
  <si>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</si>
  <si>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</si>
  <si>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</si>
  <si>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</si>
  <si>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</si>
  <si>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</si>
  <si>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</si>
  <si>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</si>
  <si>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</si>
  <si>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</si>
  <si>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</si>
  <si>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</si>
  <si>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</si>
  <si>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(A1F1A03A)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</si>
  <si>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</si>
  <si>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</si>
  <si>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</si>
  <si>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</si>
  <si>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</si>
  <si>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</si>
  <si>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</si>
  <si>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</si>
  <si>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</si>
  <si>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</si>
  <si>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</si>
  <si>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</si>
  <si>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</si>
  <si>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</si>
  <si>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</si>
  <si>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</si>
  <si>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</si>
  <si>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</si>
  <si>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</si>
  <si>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</si>
  <si>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</si>
  <si>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</si>
  <si>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</si>
  <si>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</si>
  <si>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 xml:space="preserve">Kontrak Perkuliahan </t>
  </si>
  <si>
    <t xml:space="preserve">Sejarah perkembangan bahasa </t>
  </si>
  <si>
    <t xml:space="preserve">Konsep Bahasa </t>
  </si>
  <si>
    <t>Hakikat Bahasa</t>
  </si>
  <si>
    <t>Fungsi Bahasa</t>
  </si>
  <si>
    <t xml:space="preserve">Ragam Bahasa Indonesia </t>
  </si>
  <si>
    <t xml:space="preserve">Ejaan Yang Disempurnakan </t>
  </si>
  <si>
    <t>Kalimat Efektif</t>
  </si>
  <si>
    <t>Paragraf dalam Bahasa Indonesia</t>
  </si>
  <si>
    <t>Aanalisis Kesalahan Berbahasa</t>
  </si>
  <si>
    <t xml:space="preserve">Kutipan dan Sumber Kutipan </t>
  </si>
  <si>
    <t>Topik Karya Ilmiiah</t>
  </si>
  <si>
    <t>Kerangka Karya Non Iilmiah</t>
  </si>
  <si>
    <t xml:space="preserve">Menulis Karya Ilmiah Sederhana </t>
  </si>
  <si>
    <t>Study Contract</t>
  </si>
  <si>
    <t>History of language development</t>
  </si>
  <si>
    <t>Language Concept</t>
  </si>
  <si>
    <t>The Nature of Language</t>
  </si>
  <si>
    <t>Language Functions</t>
  </si>
  <si>
    <t>Variety of Indonesian</t>
  </si>
  <si>
    <t>Improved Spelling</t>
  </si>
  <si>
    <t>Effective Sentences</t>
  </si>
  <si>
    <t>Paragraph in Indonesian</t>
  </si>
  <si>
    <t>Analysis of Language Errors</t>
  </si>
  <si>
    <t>Quotes and Quotation Sources</t>
  </si>
  <si>
    <t>Scientific Paper Topics</t>
  </si>
  <si>
    <t>Framework of Non-Scientific Work</t>
  </si>
  <si>
    <t>Writing Simple Scientific Papers</t>
  </si>
  <si>
    <t>Specifically for Project Results, it is mandatory to attach a GD link containing the RPS and Project Results.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</si>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</sst>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G19" sqref="G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106</v>
      </c>
      <c r="D10">
        <v>1234583366</v>
      </c>
    </row>
    <row r="11" spans="1:4" x14ac:dyDescent="0.35">
      <c r="A11">
        <v>2</v>
      </c>
      <c r="B11" s="3" t="s">
        <v>93</v>
      </c>
      <c r="C11" s="3" t="s">
        <v>107</v>
      </c>
      <c r="D11">
        <v>1234583366</v>
      </c>
    </row>
    <row r="12" spans="1:4" x14ac:dyDescent="0.35">
      <c r="A12">
        <v>3</v>
      </c>
      <c r="B12" s="3" t="s">
        <v>94</v>
      </c>
      <c r="C12" s="3" t="s">
        <v>108</v>
      </c>
      <c r="D12">
        <v>1234583366</v>
      </c>
    </row>
    <row r="13" spans="1:4" x14ac:dyDescent="0.35">
      <c r="A13">
        <v>4</v>
      </c>
      <c r="B13" s="3" t="s">
        <v>95</v>
      </c>
      <c r="C13" s="3" t="s">
        <v>109</v>
      </c>
      <c r="D13">
        <v>1234583366</v>
      </c>
    </row>
    <row r="14" spans="1:4" x14ac:dyDescent="0.35">
      <c r="A14">
        <v>5</v>
      </c>
      <c r="B14" s="3" t="s">
        <v>96</v>
      </c>
      <c r="C14" s="3" t="s">
        <v>110</v>
      </c>
      <c r="D14">
        <v>1234583366</v>
      </c>
    </row>
    <row r="15" spans="1:4" x14ac:dyDescent="0.35">
      <c r="A15">
        <v>6</v>
      </c>
      <c r="B15" s="3" t="s">
        <v>97</v>
      </c>
      <c r="C15" s="3" t="s">
        <v>111</v>
      </c>
      <c r="D15">
        <v>1234583366</v>
      </c>
    </row>
    <row r="16" spans="1:4" x14ac:dyDescent="0.35">
      <c r="A16">
        <v>7</v>
      </c>
      <c r="B16" s="3" t="s">
        <v>98</v>
      </c>
      <c r="C16" s="3" t="s">
        <v>112</v>
      </c>
      <c r="D16">
        <v>1234583366</v>
      </c>
    </row>
    <row r="17" spans="1:4" x14ac:dyDescent="0.35">
      <c r="A17">
        <v>8</v>
      </c>
      <c r="B17" s="3" t="s">
        <v>73</v>
      </c>
      <c r="C17" s="3" t="s">
        <v>73</v>
      </c>
      <c r="D17">
        <v>1234583366</v>
      </c>
    </row>
    <row r="18" spans="1:4" x14ac:dyDescent="0.35">
      <c r="A18">
        <v>9</v>
      </c>
      <c r="B18" s="3" t="s">
        <v>99</v>
      </c>
      <c r="C18" s="3" t="s">
        <v>113</v>
      </c>
      <c r="D18">
        <v>1234583366</v>
      </c>
    </row>
    <row r="19" spans="1:4" x14ac:dyDescent="0.35">
      <c r="A19">
        <v>10</v>
      </c>
      <c r="B19" s="3" t="s">
        <v>100</v>
      </c>
      <c r="C19" s="3" t="s">
        <v>114</v>
      </c>
      <c r="D19">
        <v>1234583366</v>
      </c>
    </row>
    <row r="20" spans="1:4" x14ac:dyDescent="0.35">
      <c r="A20">
        <v>11</v>
      </c>
      <c r="B20" s="3" t="s">
        <v>101</v>
      </c>
      <c r="C20" s="3" t="s">
        <v>115</v>
      </c>
      <c r="D20">
        <v>1234583366</v>
      </c>
    </row>
    <row r="21" spans="1:4" x14ac:dyDescent="0.35">
      <c r="A21">
        <v>12</v>
      </c>
      <c r="B21" s="3" t="s">
        <v>102</v>
      </c>
      <c r="C21" s="3" t="s">
        <v>116</v>
      </c>
      <c r="D21">
        <v>1234583366</v>
      </c>
    </row>
    <row r="22" spans="1:4" x14ac:dyDescent="0.35">
      <c r="A22">
        <v>13</v>
      </c>
      <c r="B22" s="3" t="s">
        <v>103</v>
      </c>
      <c r="C22" s="3" t="s">
        <v>117</v>
      </c>
      <c r="D22">
        <v>1234583366</v>
      </c>
    </row>
    <row r="23" spans="1:4" x14ac:dyDescent="0.35">
      <c r="A23">
        <v>14</v>
      </c>
      <c r="B23" s="3" t="s">
        <v>104</v>
      </c>
      <c r="C23" s="3" t="s">
        <v>118</v>
      </c>
      <c r="D23">
        <v>1234583366</v>
      </c>
    </row>
    <row r="24" spans="1:4" x14ac:dyDescent="0.35">
      <c r="A24">
        <v>15</v>
      </c>
      <c r="B24" s="3" t="s">
        <v>105</v>
      </c>
      <c r="C24" s="3" t="s">
        <v>119</v>
      </c>
      <c r="D24">
        <v>1234583366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1234583366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1234583366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120</v>
      </c>
      <c r="F11">
        <v>1234583366</v>
      </c>
    </row>
    <row r="12" spans="1:6" x14ac:dyDescent="0.35">
      <c r="A12">
        <v>3</v>
      </c>
      <c r="B12" t="s">
        <v>63</v>
      </c>
      <c r="C12" s="9">
        <v>0.1</v>
      </c>
      <c r="D12" s="3" t="s">
        <v>121</v>
      </c>
      <c r="E12" s="3" t="s">
        <v>125</v>
      </c>
      <c r="F12">
        <v>1234583366</v>
      </c>
    </row>
    <row r="13" spans="1:6" x14ac:dyDescent="0.35">
      <c r="A13">
        <v>4</v>
      </c>
      <c r="B13" t="s">
        <v>64</v>
      </c>
      <c r="C13" s="9">
        <v>0.2</v>
      </c>
      <c r="D13" s="3" t="s">
        <v>122</v>
      </c>
      <c r="E13" s="3" t="s">
        <v>126</v>
      </c>
      <c r="F13">
        <v>1234583366</v>
      </c>
    </row>
    <row r="14" spans="1:6" x14ac:dyDescent="0.35">
      <c r="A14">
        <v>5</v>
      </c>
      <c r="B14" t="s">
        <v>65</v>
      </c>
      <c r="C14" s="9">
        <v>0.25</v>
      </c>
      <c r="D14" s="3" t="s">
        <v>123</v>
      </c>
      <c r="E14" s="3" t="s">
        <v>127</v>
      </c>
      <c r="F14">
        <v>1234583366</v>
      </c>
    </row>
    <row r="15" spans="1:6" x14ac:dyDescent="0.35">
      <c r="A15">
        <v>6</v>
      </c>
      <c r="B15" t="s">
        <v>66</v>
      </c>
      <c r="C15" s="9">
        <v>0.35</v>
      </c>
      <c r="D15" s="3" t="s">
        <v>124</v>
      </c>
      <c r="E15" s="3" t="s">
        <v>128</v>
      </c>
      <c r="F15">
        <v>1234583366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opLeftCell="D13" workbookViewId="0">
      <selection activeCell="O7" sqref="O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88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v>80</v>
      </c>
      <c r="H6" s="3">
        <v>0</v>
      </c>
      <c r="I6" s="3">
        <v>85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3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v>80</v>
      </c>
      <c r="H7" s="3">
        <v>0</v>
      </c>
      <c r="I7" s="3">
        <v>83</v>
      </c>
      <c r="J7" s="3">
        <v>83</v>
      </c>
      <c r="K7" s="3">
        <v>85</v>
      </c>
      <c r="L7" s="3">
        <v>92</v>
      </c>
      <c r="M7">
        <f>G7*Komponen!C10 + H7*Komponen!C11 + I7*Komponen!C12 + J7*Komponen!C13 + K7*Komponen!C14 + L7*Komponen!C15</f>
        <v>86.35</v>
      </c>
      <c r="N7" t="str">
        <f t="shared" si="0"/>
        <v>A</v>
      </c>
    </row>
    <row r="8" spans="1:14" x14ac:dyDescent="0.3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v>80</v>
      </c>
      <c r="H8" s="3">
        <v>0</v>
      </c>
      <c r="I8" s="3">
        <v>85</v>
      </c>
      <c r="J8" s="3">
        <v>85</v>
      </c>
      <c r="K8" s="3">
        <v>85</v>
      </c>
      <c r="L8" s="3">
        <v>94</v>
      </c>
      <c r="M8">
        <f>G8*Komponen!C10 + H8*Komponen!C11 + I8*Komponen!C12 + J8*Komponen!C13 + K8*Komponen!C14 + L8*Komponen!C15</f>
        <v>87.65</v>
      </c>
      <c r="N8" t="str">
        <f t="shared" si="0"/>
        <v>A</v>
      </c>
    </row>
    <row r="9" spans="1:14" x14ac:dyDescent="0.3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87</v>
      </c>
      <c r="L9" s="3">
        <v>95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3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v>80</v>
      </c>
      <c r="H10" s="3">
        <v>0</v>
      </c>
      <c r="I10" s="3">
        <v>85</v>
      </c>
      <c r="J10" s="3">
        <v>85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3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v>80</v>
      </c>
      <c r="H11" s="3">
        <v>0</v>
      </c>
      <c r="I11" s="3">
        <v>85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86.25</v>
      </c>
      <c r="N11" t="str">
        <f t="shared" si="0"/>
        <v>A</v>
      </c>
    </row>
    <row r="12" spans="1:14" x14ac:dyDescent="0.3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v>80</v>
      </c>
      <c r="H12" s="3">
        <v>0</v>
      </c>
      <c r="I12" s="3">
        <v>83</v>
      </c>
      <c r="J12" s="3">
        <v>83</v>
      </c>
      <c r="K12" s="3">
        <v>83</v>
      </c>
      <c r="L12" s="3">
        <v>94</v>
      </c>
      <c r="M12">
        <f>G12*Komponen!C10 + H12*Komponen!C11 + I12*Komponen!C12 + J12*Komponen!C13 + K12*Komponen!C14 + L12*Komponen!C15</f>
        <v>86.550000000000011</v>
      </c>
      <c r="N12" t="str">
        <f t="shared" si="0"/>
        <v>A</v>
      </c>
    </row>
    <row r="13" spans="1:14" x14ac:dyDescent="0.3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v>80</v>
      </c>
      <c r="H13" s="3">
        <v>0</v>
      </c>
      <c r="I13" s="3">
        <v>85</v>
      </c>
      <c r="J13" s="3">
        <v>85</v>
      </c>
      <c r="K13" s="3">
        <v>85</v>
      </c>
      <c r="L13" s="3">
        <v>94</v>
      </c>
      <c r="M13">
        <f>G13*Komponen!C10 + H13*Komponen!C11 + I13*Komponen!C12 + J13*Komponen!C13 + K13*Komponen!C14 + L13*Komponen!C15</f>
        <v>87.65</v>
      </c>
      <c r="N13" t="str">
        <f t="shared" si="0"/>
        <v>A</v>
      </c>
    </row>
    <row r="14" spans="1:14" x14ac:dyDescent="0.3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85</v>
      </c>
      <c r="L14" s="3">
        <v>94</v>
      </c>
      <c r="M14">
        <f>G14*Komponen!C10 + H14*Komponen!C11 + I14*Komponen!C12 + J14*Komponen!C13 + K14*Komponen!C14 + L14*Komponen!C15</f>
        <v>87.65</v>
      </c>
      <c r="N14" t="str">
        <f t="shared" si="0"/>
        <v>A</v>
      </c>
    </row>
    <row r="15" spans="1:14" x14ac:dyDescent="0.3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v>80</v>
      </c>
      <c r="H15" s="3">
        <v>0</v>
      </c>
      <c r="I15" s="3">
        <v>82</v>
      </c>
      <c r="J15" s="3">
        <v>82</v>
      </c>
      <c r="K15" s="3">
        <v>85</v>
      </c>
      <c r="L15" s="3">
        <v>95</v>
      </c>
      <c r="M15">
        <f>G15*Komponen!C10 + H15*Komponen!C11 + I15*Komponen!C12 + J15*Komponen!C13 + K15*Komponen!C14 + L15*Komponen!C15</f>
        <v>87.100000000000009</v>
      </c>
      <c r="N15" t="str">
        <f t="shared" si="0"/>
        <v>A</v>
      </c>
    </row>
    <row r="16" spans="1:14" x14ac:dyDescent="0.3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v>80</v>
      </c>
      <c r="H16" s="3">
        <v>0</v>
      </c>
      <c r="I16" s="3">
        <v>83</v>
      </c>
      <c r="J16" s="3">
        <v>83</v>
      </c>
      <c r="K16" s="3">
        <v>84</v>
      </c>
      <c r="L16" s="3">
        <v>94</v>
      </c>
      <c r="M16">
        <f>G16*Komponen!C10 + H16*Komponen!C11 + I16*Komponen!C12 + J16*Komponen!C13 + K16*Komponen!C14 + L16*Komponen!C15</f>
        <v>86.800000000000011</v>
      </c>
      <c r="N16" t="str">
        <f t="shared" si="0"/>
        <v>A</v>
      </c>
    </row>
    <row r="17" spans="1:14" x14ac:dyDescent="0.3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v>80</v>
      </c>
      <c r="H17" s="3">
        <v>0</v>
      </c>
      <c r="I17" s="3">
        <v>84</v>
      </c>
      <c r="J17" s="3">
        <v>84</v>
      </c>
      <c r="K17" s="3">
        <v>84</v>
      </c>
      <c r="L17" s="3">
        <v>95</v>
      </c>
      <c r="M17">
        <f>G17*Komponen!C10 + H17*Komponen!C11 + I17*Komponen!C12 + J17*Komponen!C13 + K17*Komponen!C14 + L17*Komponen!C15</f>
        <v>87.45</v>
      </c>
      <c r="N17" t="str">
        <f t="shared" si="0"/>
        <v>A</v>
      </c>
    </row>
    <row r="18" spans="1:14" x14ac:dyDescent="0.3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v>80</v>
      </c>
      <c r="H18" s="3">
        <v>0</v>
      </c>
      <c r="I18" s="3">
        <v>84</v>
      </c>
      <c r="J18" s="3">
        <v>85</v>
      </c>
      <c r="K18" s="3">
        <v>85</v>
      </c>
      <c r="L18" s="3">
        <v>95</v>
      </c>
      <c r="M18">
        <f>G18*Komponen!C10 + H18*Komponen!C11 + I18*Komponen!C12 + J18*Komponen!C13 + K18*Komponen!C14 + L18*Komponen!C15</f>
        <v>87.9</v>
      </c>
      <c r="N18" t="str">
        <f t="shared" si="0"/>
        <v>A</v>
      </c>
    </row>
    <row r="19" spans="1:14" x14ac:dyDescent="0.3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v>80</v>
      </c>
      <c r="H19" s="3">
        <v>0</v>
      </c>
      <c r="I19" s="3">
        <v>84</v>
      </c>
      <c r="J19" s="3">
        <v>84</v>
      </c>
      <c r="K19" s="3">
        <v>85</v>
      </c>
      <c r="L19" s="3">
        <v>94</v>
      </c>
      <c r="M19">
        <f>G19*Komponen!C10 + H19*Komponen!C11 + I19*Komponen!C12 + J19*Komponen!C13 + K19*Komponen!C14 + L19*Komponen!C15</f>
        <v>87.35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cp:lastPrinted>2025-01-23T11:58:41Z</cp:lastPrinted>
  <dcterms:created xsi:type="dcterms:W3CDTF">2025-01-14T03:00:18Z</dcterms:created>
  <dcterms:modified xsi:type="dcterms:W3CDTF">2025-01-25T00:03:30Z</dcterms:modified>
  <cp:category>nilai</cp:category>
</cp:coreProperties>
</file>