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28" i="4"/>
  <c r="M28"/>
  <c r="M27"/>
  <c r="N27" s="1"/>
  <c r="N26"/>
  <c r="M26"/>
  <c r="M25"/>
  <c r="N25" s="1"/>
  <c r="N24"/>
  <c r="M24"/>
  <c r="N23"/>
  <c r="M23"/>
  <c r="N22"/>
  <c r="M22"/>
  <c r="N21"/>
  <c r="M21"/>
  <c r="N20"/>
  <c r="M20"/>
  <c r="N19"/>
  <c r="M19"/>
  <c r="N18"/>
  <c r="M18"/>
  <c r="N17"/>
  <c r="M17"/>
  <c r="M16"/>
  <c r="N16" s="1"/>
  <c r="N15"/>
  <c r="M15"/>
  <c r="N14"/>
  <c r="M14"/>
  <c r="N13"/>
  <c r="M13"/>
  <c r="N12"/>
  <c r="M12"/>
  <c r="N11"/>
  <c r="M11"/>
  <c r="M10"/>
  <c r="N10" s="1"/>
  <c r="N9"/>
  <c r="M9"/>
  <c r="N8"/>
  <c r="M8"/>
  <c r="M7"/>
  <c r="N7" s="1"/>
  <c r="N6"/>
  <c r="M6"/>
  <c r="N5"/>
  <c r="M5"/>
  <c r="C16" i="3"/>
</calcChain>
</file>

<file path=xl/sharedStrings.xml><?xml version="1.0" encoding="utf-8"?>
<sst xmlns="http://schemas.openxmlformats.org/spreadsheetml/2006/main" count="197" uniqueCount="131">
  <si>
    <t>KODE MK</t>
  </si>
  <si>
    <t>G1A2A99F</t>
  </si>
  <si>
    <t>NAMA MK</t>
  </si>
  <si>
    <t>TUGAS AKHIR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</si>
  <si>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</si>
  <si>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</si>
  <si>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</si>
  <si>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</si>
  <si>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</si>
  <si>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</si>
  <si>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</si>
  <si>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</si>
  <si>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</si>
  <si>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</si>
  <si>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</si>
  <si>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</si>
  <si>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</si>
  <si>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</si>
  <si>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</si>
  <si>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</si>
  <si>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</si>
  <si>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</si>
  <si>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</si>
  <si>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</si>
  <si>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</si>
  <si>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</si>
  <si>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</si>
  <si>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</si>
  <si>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</si>
  <si>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</si>
  <si>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</si>
  <si>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</si>
  <si>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</si>
  <si>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</si>
  <si>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</si>
  <si>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</si>
  <si>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</si>
  <si>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</si>
  <si>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</si>
  <si>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</si>
  <si>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</si>
  <si>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</si>
  <si>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</si>
  <si>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</si>
  <si>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</si>
  <si>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</si>
  <si>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</si>
  <si>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</si>
  <si>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</si>
  <si>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</si>
  <si>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</si>
  <si>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</si>
  <si>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</si>
  <si>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</si>
  <si>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</si>
  <si>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</si>
  <si>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</si>
  <si>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</si>
  <si>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</si>
  <si>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</si>
  <si>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</si>
  <si>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</si>
  <si>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</si>
  <si>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</si>
  <si>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</si>
  <si>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</si>
  <si>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</si>
  <si>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</si>
  <si>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</si>
  <si>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</si>
  <si>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</si>
  <si>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</si>
  <si>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</si>
  <si>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</si>
  <si>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(G1A2A99F)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</si>
  <si>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</si>
  <si>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</si>
  <si>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</si>
  <si>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</si>
  <si>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</si>
  <si>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</si>
  <si>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</si>
  <si>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</si>
  <si>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</si>
  <si>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2019G1A002</t>
  </si>
  <si>
    <t>ABDULLAH MOHAMMAD HARIS</t>
  </si>
  <si>
    <t>2019G1A024</t>
  </si>
  <si>
    <t>YUSUF BAHARUDIN</t>
  </si>
  <si>
    <t>2019G1A027</t>
  </si>
  <si>
    <t>ALHAFIZH FAIRIN DERIASTU</t>
  </si>
  <si>
    <t>2020G1A002</t>
  </si>
  <si>
    <t>ILHAM MANSES</t>
  </si>
  <si>
    <t>2020G1A003</t>
  </si>
  <si>
    <t>IMRAN SEPTIADI</t>
  </si>
  <si>
    <t>2020G1A008</t>
  </si>
  <si>
    <t>ROBI HARDI</t>
  </si>
  <si>
    <t>2020G1A009</t>
  </si>
  <si>
    <t>SARIYFULLAH</t>
  </si>
  <si>
    <t>2020G1A010</t>
  </si>
  <si>
    <t>SISKA MAYA ASTUTI</t>
  </si>
  <si>
    <t>2020G1A014</t>
  </si>
  <si>
    <t>ALFIAN MAULANA NAWAWI</t>
  </si>
  <si>
    <t>2020G1A015</t>
  </si>
  <si>
    <t>HADIATUL MUNAWARAH</t>
  </si>
  <si>
    <t>2020G1A020</t>
  </si>
  <si>
    <t>ANDANG TAMARA PRATIWI</t>
  </si>
  <si>
    <t>2020G1A024</t>
  </si>
  <si>
    <t>FITHRAH AINI</t>
  </si>
  <si>
    <t>2020G1A025</t>
  </si>
  <si>
    <t>HASMIATI ROSMALA DEWI</t>
  </si>
  <si>
    <t>2020G1A032</t>
  </si>
  <si>
    <t>M. SYAHRIFUL YAFENDI</t>
  </si>
  <si>
    <t>2020G1A033</t>
  </si>
  <si>
    <t>MARZUKI</t>
  </si>
  <si>
    <t>2020G1A038</t>
  </si>
  <si>
    <t>MUSAOQI</t>
  </si>
  <si>
    <t>2020G1A039</t>
  </si>
  <si>
    <t>PUTRI APRILIYANA KAYASA</t>
  </si>
  <si>
    <t>2020G1A041</t>
  </si>
  <si>
    <t>RUDYYANTO SALAM PRATAMA</t>
  </si>
  <si>
    <t>2020G1A043</t>
  </si>
  <si>
    <t>SUHARTINI WAHE LOU</t>
  </si>
  <si>
    <t>2020G1A045</t>
  </si>
  <si>
    <t>URMILA PRISCELLIYA</t>
  </si>
  <si>
    <t>2020G1A054</t>
  </si>
  <si>
    <t>AGAM SULAIMAN</t>
  </si>
  <si>
    <t>2020G1A057</t>
  </si>
  <si>
    <t>RYKE ANDIKA WIRYA DHARMA PUTRA</t>
  </si>
  <si>
    <t>2021G1A034T</t>
  </si>
  <si>
    <t>M. AL-AZIZ MUSPA</t>
  </si>
  <si>
    <t>RILLA FATMAWATI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</si>
</sst>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1234583459</v>
      </c>
    </row>
    <row r="11" spans="1:4">
      <c r="A11">
        <v>2</v>
      </c>
      <c r="B11" s="3"/>
      <c r="C11" s="3"/>
      <c r="D11">
        <v>1234583459</v>
      </c>
    </row>
    <row r="12" spans="1:4">
      <c r="A12">
        <v>3</v>
      </c>
      <c r="B12" s="3"/>
      <c r="C12" s="3"/>
      <c r="D12">
        <v>1234583459</v>
      </c>
    </row>
    <row r="13" spans="1:4">
      <c r="A13">
        <v>4</v>
      </c>
      <c r="B13" s="3"/>
      <c r="C13" s="3"/>
      <c r="D13">
        <v>1234583459</v>
      </c>
    </row>
    <row r="14" spans="1:4">
      <c r="A14">
        <v>5</v>
      </c>
      <c r="B14" s="3"/>
      <c r="C14" s="3"/>
      <c r="D14">
        <v>1234583459</v>
      </c>
    </row>
    <row r="15" spans="1:4">
      <c r="A15">
        <v>6</v>
      </c>
      <c r="B15" s="3"/>
      <c r="C15" s="3"/>
      <c r="D15">
        <v>1234583459</v>
      </c>
    </row>
    <row r="16" spans="1:4">
      <c r="A16">
        <v>7</v>
      </c>
      <c r="B16" s="3"/>
      <c r="C16" s="3"/>
      <c r="D16">
        <v>1234583459</v>
      </c>
    </row>
    <row r="17" spans="1:4">
      <c r="A17">
        <v>8</v>
      </c>
      <c r="B17" s="3"/>
      <c r="C17" s="3"/>
      <c r="D17">
        <v>1234583459</v>
      </c>
    </row>
    <row r="18" spans="1:4">
      <c r="A18">
        <v>9</v>
      </c>
      <c r="B18" s="3"/>
      <c r="C18" s="3"/>
      <c r="D18">
        <v>1234583459</v>
      </c>
    </row>
    <row r="19" spans="1:4">
      <c r="A19">
        <v>10</v>
      </c>
      <c r="B19" s="3"/>
      <c r="C19" s="3"/>
      <c r="D19">
        <v>1234583459</v>
      </c>
    </row>
    <row r="20" spans="1:4">
      <c r="A20">
        <v>11</v>
      </c>
      <c r="B20" s="3"/>
      <c r="C20" s="3"/>
      <c r="D20">
        <v>1234583459</v>
      </c>
    </row>
    <row r="21" spans="1:4">
      <c r="A21">
        <v>12</v>
      </c>
      <c r="B21" s="3"/>
      <c r="C21" s="3"/>
      <c r="D21">
        <v>1234583459</v>
      </c>
    </row>
    <row r="22" spans="1:4">
      <c r="A22">
        <v>13</v>
      </c>
      <c r="B22" s="3"/>
      <c r="C22" s="3"/>
      <c r="D22">
        <v>1234583459</v>
      </c>
    </row>
    <row r="23" spans="1:4">
      <c r="A23">
        <v>14</v>
      </c>
      <c r="B23" s="3"/>
      <c r="C23" s="3"/>
      <c r="D23">
        <v>1234583459</v>
      </c>
    </row>
    <row r="24" spans="1:4">
      <c r="A24">
        <v>15</v>
      </c>
      <c r="B24" s="3"/>
      <c r="C24" s="3"/>
      <c r="D24">
        <v>1234583459</v>
      </c>
    </row>
    <row r="25" spans="1:4">
      <c r="A25">
        <v>16</v>
      </c>
      <c r="B25" s="3"/>
      <c r="C25" s="3"/>
      <c r="D25">
        <v>1234583459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</v>
      </c>
      <c r="D10" s="3" t="s">
        <v>66</v>
      </c>
      <c r="E10" s="3" t="s">
        <v>67</v>
      </c>
      <c r="F10">
        <v>1234583459</v>
      </c>
    </row>
    <row r="11" spans="1:6">
      <c r="A11">
        <v>2</v>
      </c>
      <c r="B11" t="s">
        <v>68</v>
      </c>
      <c r="C11" s="9">
        <v>0</v>
      </c>
      <c r="D11" s="3" t="s">
        <v>69</v>
      </c>
      <c r="E11" s="3"/>
      <c r="F11">
        <v>1234583459</v>
      </c>
    </row>
    <row r="12" spans="1:6">
      <c r="A12">
        <v>3</v>
      </c>
      <c r="B12" t="s">
        <v>70</v>
      </c>
      <c r="C12" s="9">
        <v>0</v>
      </c>
      <c r="D12" s="3"/>
      <c r="E12" s="3"/>
      <c r="F12">
        <v>1234583459</v>
      </c>
    </row>
    <row r="13" spans="1:6">
      <c r="A13">
        <v>4</v>
      </c>
      <c r="B13" t="s">
        <v>71</v>
      </c>
      <c r="C13" s="9">
        <v>0</v>
      </c>
      <c r="D13" s="3"/>
      <c r="E13" s="3"/>
      <c r="F13">
        <v>1234583459</v>
      </c>
    </row>
    <row r="14" spans="1:6">
      <c r="A14">
        <v>5</v>
      </c>
      <c r="B14" t="s">
        <v>72</v>
      </c>
      <c r="C14" s="9">
        <v>0</v>
      </c>
      <c r="D14" s="3"/>
      <c r="E14" s="3"/>
      <c r="F14">
        <v>1234583459</v>
      </c>
    </row>
    <row r="15" spans="1:6">
      <c r="A15">
        <v>6</v>
      </c>
      <c r="B15" t="s">
        <v>73</v>
      </c>
      <c r="C15" s="9">
        <v>1</v>
      </c>
      <c r="D15" s="3"/>
      <c r="E15" s="3"/>
      <c r="F15">
        <v>1234583459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7" workbookViewId="0">
      <selection activeCell="J30" sqref="J3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154182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>
      <c r="A6">
        <v>2</v>
      </c>
      <c r="B6" t="s">
        <v>86</v>
      </c>
      <c r="C6" t="s">
        <v>87</v>
      </c>
      <c r="D6">
        <v>152222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88</v>
      </c>
      <c r="C7" t="s">
        <v>89</v>
      </c>
      <c r="D7">
        <v>152309</v>
      </c>
      <c r="E7" t="s">
        <v>1</v>
      </c>
      <c r="F7" t="s">
        <v>3</v>
      </c>
      <c r="G7" s="3"/>
      <c r="H7" s="3"/>
      <c r="I7" s="3"/>
      <c r="J7" s="3"/>
      <c r="K7" s="3"/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 xml:space="preserve">B+ </v>
      </c>
    </row>
    <row r="8" spans="1:14">
      <c r="A8">
        <v>4</v>
      </c>
      <c r="B8" t="s">
        <v>90</v>
      </c>
      <c r="C8" t="s">
        <v>91</v>
      </c>
      <c r="D8">
        <v>154448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 t="s">
        <v>92</v>
      </c>
      <c r="C9" t="s">
        <v>93</v>
      </c>
      <c r="D9">
        <v>156985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 t="s">
        <v>94</v>
      </c>
      <c r="C10" t="s">
        <v>95</v>
      </c>
      <c r="D10">
        <v>159127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91</v>
      </c>
      <c r="M10">
        <f>G10*Komponen!C10 + H10*Komponen!C11 + I10*Komponen!C12 + J10*Komponen!C13 + K10*Komponen!C14 + L10*Komponen!C15</f>
        <v>91</v>
      </c>
      <c r="N10" t="str">
        <f t="shared" si="0"/>
        <v xml:space="preserve">A+ </v>
      </c>
    </row>
    <row r="11" spans="1:14">
      <c r="A11">
        <v>7</v>
      </c>
      <c r="B11" t="s">
        <v>96</v>
      </c>
      <c r="C11" t="s">
        <v>97</v>
      </c>
      <c r="D11">
        <v>152943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>
      <c r="A12">
        <v>8</v>
      </c>
      <c r="B12" t="s">
        <v>98</v>
      </c>
      <c r="C12" t="s">
        <v>99</v>
      </c>
      <c r="D12">
        <v>159130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91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>
      <c r="A13">
        <v>9</v>
      </c>
      <c r="B13" t="s">
        <v>100</v>
      </c>
      <c r="C13" t="s">
        <v>101</v>
      </c>
      <c r="D13">
        <v>156220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91</v>
      </c>
      <c r="M13">
        <f>G13*Komponen!C10 + H13*Komponen!C11 + I13*Komponen!C12 + J13*Komponen!C13 + K13*Komponen!C14 + L13*Komponen!C15</f>
        <v>91</v>
      </c>
      <c r="N13" t="str">
        <f t="shared" si="0"/>
        <v xml:space="preserve">A+ </v>
      </c>
    </row>
    <row r="14" spans="1:14">
      <c r="A14">
        <v>10</v>
      </c>
      <c r="B14" t="s">
        <v>102</v>
      </c>
      <c r="C14" t="s">
        <v>103</v>
      </c>
      <c r="D14">
        <v>159131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 t="s">
        <v>104</v>
      </c>
      <c r="C15" t="s">
        <v>105</v>
      </c>
      <c r="D15">
        <v>153551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>
      <c r="A16">
        <v>12</v>
      </c>
      <c r="B16" t="s">
        <v>106</v>
      </c>
      <c r="C16" t="s">
        <v>107</v>
      </c>
      <c r="D16">
        <v>156097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89.9</v>
      </c>
      <c r="M16">
        <f>G16*Komponen!C10 + H16*Komponen!C11 + I16*Komponen!C12 + J16*Komponen!C13 + K16*Komponen!C14 + L16*Komponen!C15</f>
        <v>89.9</v>
      </c>
      <c r="N16" t="str">
        <f t="shared" si="0"/>
        <v xml:space="preserve">A </v>
      </c>
    </row>
    <row r="17" spans="1:14">
      <c r="A17">
        <v>13</v>
      </c>
      <c r="B17" t="s">
        <v>108</v>
      </c>
      <c r="C17" t="s">
        <v>109</v>
      </c>
      <c r="D17">
        <v>152379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 t="s">
        <v>110</v>
      </c>
      <c r="C18" t="s">
        <v>111</v>
      </c>
      <c r="D18">
        <v>159132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91</v>
      </c>
      <c r="M18">
        <f>G18*Komponen!C10 + H18*Komponen!C11 + I18*Komponen!C12 + J18*Komponen!C13 + K18*Komponen!C14 + L18*Komponen!C15</f>
        <v>91</v>
      </c>
      <c r="N18" t="str">
        <f t="shared" si="0"/>
        <v xml:space="preserve">A+ </v>
      </c>
    </row>
    <row r="19" spans="1:14">
      <c r="A19">
        <v>15</v>
      </c>
      <c r="B19" t="s">
        <v>112</v>
      </c>
      <c r="C19" t="s">
        <v>113</v>
      </c>
      <c r="D19">
        <v>154368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>
      <c r="A20">
        <v>16</v>
      </c>
      <c r="B20" t="s">
        <v>114</v>
      </c>
      <c r="C20" t="s">
        <v>115</v>
      </c>
      <c r="D20">
        <v>152997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 t="s">
        <v>116</v>
      </c>
      <c r="C21" t="s">
        <v>117</v>
      </c>
      <c r="D21">
        <v>154335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>
      <c r="A22">
        <v>18</v>
      </c>
      <c r="B22" t="s">
        <v>118</v>
      </c>
      <c r="C22" t="s">
        <v>119</v>
      </c>
      <c r="D22">
        <v>152310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>
      <c r="A23">
        <v>19</v>
      </c>
      <c r="B23" t="s">
        <v>120</v>
      </c>
      <c r="C23" t="s">
        <v>121</v>
      </c>
      <c r="D23">
        <v>155743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>
      <c r="A24">
        <v>20</v>
      </c>
      <c r="B24" t="s">
        <v>122</v>
      </c>
      <c r="C24" t="s">
        <v>123</v>
      </c>
      <c r="D24">
        <v>154954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91</v>
      </c>
      <c r="M24">
        <f>G24*Komponen!C10 + H24*Komponen!C11 + I24*Komponen!C12 + J24*Komponen!C13 + K24*Komponen!C14 + L24*Komponen!C15</f>
        <v>91</v>
      </c>
      <c r="N24" t="str">
        <f t="shared" si="0"/>
        <v xml:space="preserve">A+ </v>
      </c>
    </row>
    <row r="25" spans="1:14">
      <c r="A25">
        <v>21</v>
      </c>
      <c r="B25" t="s">
        <v>124</v>
      </c>
      <c r="C25" t="s">
        <v>125</v>
      </c>
      <c r="D25">
        <v>155301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>
      <c r="A26">
        <v>22</v>
      </c>
      <c r="B26" t="s">
        <v>126</v>
      </c>
      <c r="C26" t="s">
        <v>127</v>
      </c>
      <c r="D26">
        <v>151752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89</v>
      </c>
      <c r="M26">
        <f>G26*Komponen!C10 + H26*Komponen!C11 + I26*Komponen!C12 + J26*Komponen!C13 + K26*Komponen!C14 + L26*Komponen!C15</f>
        <v>89</v>
      </c>
      <c r="N26" t="str">
        <f t="shared" si="0"/>
        <v xml:space="preserve">A </v>
      </c>
    </row>
    <row r="27" spans="1:14">
      <c r="A27">
        <v>23</v>
      </c>
      <c r="B27" t="s">
        <v>128</v>
      </c>
      <c r="C27" t="s">
        <v>129</v>
      </c>
      <c r="D27">
        <v>152299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84</v>
      </c>
      <c r="M27">
        <f>G27*Komponen!C10 + H27*Komponen!C11 + I27*Komponen!C12 + J27*Komponen!C13 + K27*Komponen!C14 + L27*Komponen!C15</f>
        <v>84</v>
      </c>
      <c r="N27" t="str">
        <f t="shared" si="0"/>
        <v xml:space="preserve">A- </v>
      </c>
    </row>
    <row r="28" spans="1:14">
      <c r="A28">
        <v>24</v>
      </c>
      <c r="B28">
        <v>20230710104001</v>
      </c>
      <c r="C28" t="s">
        <v>130</v>
      </c>
      <c r="D28">
        <v>155105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2025-02-03T07:06:16Z</dcterms:created>
  <dcterms:modified xsi:type="dcterms:W3CDTF">2025-02-03T08:55:02Z</dcterms:modified>
  <cp:category>nilai</cp:category>
</cp:coreProperties>
</file>