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826FF578-D693-4C0A-B3DD-015F29DCACEA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<sst xmlns="http://schemas.openxmlformats.org/spreadsheetml/2006/main" count="176" uniqueCount="123">
  <si>
    <t>KODE MK</t>
  </si>
  <si>
    <t>B1C1A03A</t>
  </si>
  <si>
    <t>NAMA MK</t>
  </si>
  <si>
    <t>BAHASA INDONESIA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</si>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</sst>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93</v>
      </c>
      <c r="C10" s="3" t="s">
        <v>94</v>
      </c>
      <c r="D10">
        <v>1234582431</v>
      </c>
    </row>
    <row r="11" spans="1:4">
      <c r="A11">
        <v>2</v>
      </c>
      <c r="B11" s="3" t="s">
        <v>95</v>
      </c>
      <c r="C11" s="3" t="s">
        <v>96</v>
      </c>
      <c r="D11">
        <v>1234582431</v>
      </c>
    </row>
    <row r="12" spans="1:4">
      <c r="A12">
        <v>3</v>
      </c>
      <c r="B12" s="3" t="s">
        <v>97</v>
      </c>
      <c r="C12" s="3" t="s">
        <v>98</v>
      </c>
      <c r="D12">
        <v>1234582431</v>
      </c>
    </row>
    <row r="13" spans="1:4">
      <c r="A13">
        <v>4</v>
      </c>
      <c r="B13" s="3" t="s">
        <v>99</v>
      </c>
      <c r="C13" s="3" t="s">
        <v>100</v>
      </c>
      <c r="D13">
        <v>1234582431</v>
      </c>
    </row>
    <row r="14" spans="1:4">
      <c r="A14">
        <v>5</v>
      </c>
      <c r="B14" s="3" t="s">
        <v>101</v>
      </c>
      <c r="C14" s="3" t="s">
        <v>102</v>
      </c>
      <c r="D14">
        <v>1234582431</v>
      </c>
    </row>
    <row r="15" spans="1:4">
      <c r="A15">
        <v>6</v>
      </c>
      <c r="B15" s="3" t="s">
        <v>103</v>
      </c>
      <c r="C15" s="3" t="s">
        <v>104</v>
      </c>
      <c r="D15">
        <v>1234582431</v>
      </c>
    </row>
    <row r="16" spans="1:4" ht="15.75">
      <c r="A16">
        <v>7</v>
      </c>
      <c r="B16" s="3" t="s">
        <v>105</v>
      </c>
      <c r="C16" s="3" t="s">
        <v>106</v>
      </c>
      <c r="D16">
        <v>1234582431</v>
      </c>
    </row>
    <row r="17" spans="1:4" ht="15.75">
      <c r="A17">
        <v>8</v>
      </c>
      <c r="B17" s="3" t="s">
        <v>73</v>
      </c>
      <c r="C17" s="3" t="s">
        <v>107</v>
      </c>
      <c r="D17">
        <v>1234582431</v>
      </c>
    </row>
    <row r="18" spans="1:4" ht="15.75">
      <c r="A18">
        <v>9</v>
      </c>
      <c r="B18" s="3" t="s">
        <v>108</v>
      </c>
      <c r="C18" s="3" t="s">
        <v>109</v>
      </c>
      <c r="D18">
        <v>1234582431</v>
      </c>
    </row>
    <row r="19" spans="1:4" ht="15.75">
      <c r="A19">
        <v>10</v>
      </c>
      <c r="B19" s="3" t="s">
        <v>110</v>
      </c>
      <c r="C19" s="3" t="s">
        <v>111</v>
      </c>
      <c r="D19">
        <v>1234582431</v>
      </c>
    </row>
    <row r="20" spans="1:4" ht="15.75">
      <c r="A20">
        <v>11</v>
      </c>
      <c r="B20" s="3" t="s">
        <v>112</v>
      </c>
      <c r="C20" s="3" t="s">
        <v>113</v>
      </c>
      <c r="D20">
        <v>1234582431</v>
      </c>
    </row>
    <row r="21" spans="1:4" ht="15.75">
      <c r="A21">
        <v>12</v>
      </c>
      <c r="B21" s="3" t="s">
        <v>114</v>
      </c>
      <c r="C21" s="3" t="s">
        <v>115</v>
      </c>
      <c r="D21">
        <v>1234582431</v>
      </c>
    </row>
    <row r="22" spans="1:4" ht="15.75">
      <c r="A22">
        <v>13</v>
      </c>
      <c r="B22" s="3" t="s">
        <v>116</v>
      </c>
      <c r="C22" s="3" t="s">
        <v>117</v>
      </c>
      <c r="D22">
        <v>1234582431</v>
      </c>
    </row>
    <row r="23" spans="1:4">
      <c r="A23">
        <v>14</v>
      </c>
      <c r="B23" s="3" t="s">
        <v>118</v>
      </c>
      <c r="C23" s="3" t="s">
        <v>119</v>
      </c>
      <c r="D23">
        <v>1234582431</v>
      </c>
    </row>
    <row r="24" spans="1:4" ht="15.75">
      <c r="A24">
        <v>15</v>
      </c>
      <c r="B24" s="3" t="s">
        <v>120</v>
      </c>
      <c r="C24" s="3" t="s">
        <v>121</v>
      </c>
      <c r="D24">
        <v>1234582431</v>
      </c>
    </row>
    <row r="25" spans="1:4">
      <c r="A25">
        <v>16</v>
      </c>
      <c r="B25" s="3" t="s">
        <v>74</v>
      </c>
      <c r="C25" s="3" t="s">
        <v>122</v>
      </c>
      <c r="D25">
        <v>1234582431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1234582431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1234582431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1234582431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1234582431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1234582431</v>
      </c>
    </row>
    <row r="15" spans="1:6">
      <c r="A15">
        <v>6</v>
      </c>
      <c r="B15" t="s">
        <v>66</v>
      </c>
      <c r="C15" s="9">
        <v>0.25</v>
      </c>
      <c r="D15" s="3"/>
      <c r="E15" s="3"/>
      <c r="F15">
        <v>1234582431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D1" workbookViewId="0">
      <selection activeCell="O20" sqref="O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20240210310011</v>
      </c>
      <c r="C5" t="s">
        <v>77</v>
      </c>
      <c r="D5">
        <v>158904</v>
      </c>
      <c r="E5" t="s">
        <v>1</v>
      </c>
      <c r="F5" t="s">
        <v>3</v>
      </c>
      <c r="G5" s="3">
        <v>85</v>
      </c>
      <c r="H5" s="3"/>
      <c r="I5" s="3">
        <v>60</v>
      </c>
      <c r="J5" s="3">
        <v>80</v>
      </c>
      <c r="K5" s="3">
        <v>80</v>
      </c>
      <c r="L5" s="3">
        <v>50</v>
      </c>
      <c r="M5">
        <f>G5*Komponen!C10 + H5*Komponen!C11 + I5*Komponen!C12 + J5*Komponen!C13 + K5*Komponen!C14 + L5*Komponen!C15</f>
        <v>71.5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20240210310012</v>
      </c>
      <c r="C6" t="s">
        <v>78</v>
      </c>
      <c r="D6">
        <v>158905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90</v>
      </c>
      <c r="K6" s="3">
        <v>70</v>
      </c>
      <c r="L6" s="3">
        <v>65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>
      <c r="A7">
        <v>3</v>
      </c>
      <c r="B7">
        <v>20240210310013</v>
      </c>
      <c r="C7" t="s">
        <v>79</v>
      </c>
      <c r="D7">
        <v>158906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>
      <c r="A8">
        <v>4</v>
      </c>
      <c r="B8">
        <v>20240210310014</v>
      </c>
      <c r="C8" t="s">
        <v>80</v>
      </c>
      <c r="D8">
        <v>158907</v>
      </c>
      <c r="E8" t="s">
        <v>1</v>
      </c>
      <c r="F8" t="s">
        <v>3</v>
      </c>
      <c r="G8" s="3">
        <v>90</v>
      </c>
      <c r="H8" s="3"/>
      <c r="I8" s="3">
        <v>60</v>
      </c>
      <c r="J8" s="3">
        <v>90</v>
      </c>
      <c r="K8" s="3">
        <v>95</v>
      </c>
      <c r="L8" s="3">
        <v>80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>
      <c r="A9">
        <v>5</v>
      </c>
      <c r="B9">
        <v>20240210310015</v>
      </c>
      <c r="C9" t="s">
        <v>81</v>
      </c>
      <c r="D9">
        <v>158908</v>
      </c>
      <c r="E9" t="s">
        <v>1</v>
      </c>
      <c r="F9" t="s">
        <v>3</v>
      </c>
      <c r="G9" s="3">
        <v>90</v>
      </c>
      <c r="H9" s="3"/>
      <c r="I9" s="3">
        <v>95</v>
      </c>
      <c r="J9" s="3">
        <v>90</v>
      </c>
      <c r="K9" s="3">
        <v>75</v>
      </c>
      <c r="L9" s="3">
        <v>75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>
      <c r="A10">
        <v>6</v>
      </c>
      <c r="B10">
        <v>20240210310016</v>
      </c>
      <c r="C10" t="s">
        <v>82</v>
      </c>
      <c r="D10">
        <v>158909</v>
      </c>
      <c r="E10" t="s">
        <v>1</v>
      </c>
      <c r="F10" t="s">
        <v>3</v>
      </c>
      <c r="G10" s="3">
        <v>90</v>
      </c>
      <c r="H10" s="3"/>
      <c r="I10" s="3">
        <v>95</v>
      </c>
      <c r="J10" s="3">
        <v>90</v>
      </c>
      <c r="K10" s="3">
        <v>75</v>
      </c>
      <c r="L10" s="3">
        <v>85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>
      <c r="A11">
        <v>7</v>
      </c>
      <c r="B11">
        <v>20240210310017</v>
      </c>
      <c r="C11" t="s">
        <v>83</v>
      </c>
      <c r="D11">
        <v>158910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90</v>
      </c>
      <c r="L11" s="3">
        <v>60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>
      <c r="A12">
        <v>8</v>
      </c>
      <c r="B12">
        <v>20240210310018</v>
      </c>
      <c r="C12" t="s">
        <v>84</v>
      </c>
      <c r="D12">
        <v>158911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90</v>
      </c>
      <c r="K12" s="3">
        <v>65</v>
      </c>
      <c r="L12" s="3">
        <v>65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>
      <c r="A13">
        <v>9</v>
      </c>
      <c r="B13">
        <v>20240210310019</v>
      </c>
      <c r="C13" t="s">
        <v>85</v>
      </c>
      <c r="D13">
        <v>158912</v>
      </c>
      <c r="E13" t="s">
        <v>1</v>
      </c>
      <c r="F13" t="s">
        <v>3</v>
      </c>
      <c r="G13" s="3">
        <v>95</v>
      </c>
      <c r="H13" s="3"/>
      <c r="I13" s="3">
        <v>80</v>
      </c>
      <c r="J13" s="3">
        <v>90</v>
      </c>
      <c r="K13" s="3">
        <v>75</v>
      </c>
      <c r="L13" s="3">
        <v>90</v>
      </c>
      <c r="M13">
        <f>G13*Komponen!C10 + H13*Komponen!C11 + I13*Komponen!C12 + J13*Komponen!C13 + K13*Komponen!C14 + L13*Komponen!C15</f>
        <v>86.25</v>
      </c>
      <c r="N13" t="str">
        <f t="shared" si="0"/>
        <v>A</v>
      </c>
    </row>
    <row r="14" spans="1:14">
      <c r="A14">
        <v>10</v>
      </c>
      <c r="B14">
        <v>20240210310020</v>
      </c>
      <c r="C14" t="s">
        <v>86</v>
      </c>
      <c r="D14">
        <v>158913</v>
      </c>
      <c r="E14" t="s">
        <v>1</v>
      </c>
      <c r="F14" t="s">
        <v>3</v>
      </c>
      <c r="G14" s="3">
        <v>95</v>
      </c>
      <c r="H14" s="3"/>
      <c r="I14" s="3">
        <v>60</v>
      </c>
      <c r="J14" s="3">
        <v>90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>
      <c r="A15">
        <v>11</v>
      </c>
      <c r="B15">
        <v>20240210310021</v>
      </c>
      <c r="C15" t="s">
        <v>87</v>
      </c>
      <c r="D15">
        <v>158914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90</v>
      </c>
      <c r="K15" s="3">
        <v>65</v>
      </c>
      <c r="L15" s="3">
        <v>65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>
      <c r="A16">
        <v>12</v>
      </c>
      <c r="B16">
        <v>20240210310022</v>
      </c>
      <c r="C16" t="s">
        <v>88</v>
      </c>
      <c r="D16">
        <v>158915</v>
      </c>
      <c r="E16" t="s">
        <v>1</v>
      </c>
      <c r="F16" t="s">
        <v>3</v>
      </c>
      <c r="G16" s="3">
        <v>85</v>
      </c>
      <c r="H16" s="3"/>
      <c r="I16" s="3">
        <v>60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20240210310023</v>
      </c>
      <c r="C17" t="s">
        <v>89</v>
      </c>
      <c r="D17">
        <v>158916</v>
      </c>
      <c r="E17" t="s">
        <v>1</v>
      </c>
      <c r="F17" t="s">
        <v>3</v>
      </c>
      <c r="G17" s="3">
        <v>90</v>
      </c>
      <c r="H17" s="3"/>
      <c r="I17" s="3">
        <v>95</v>
      </c>
      <c r="J17" s="3">
        <v>90</v>
      </c>
      <c r="K17" s="3">
        <v>80</v>
      </c>
      <c r="L17" s="3">
        <v>95</v>
      </c>
      <c r="M17">
        <f>G17*Komponen!C10 + H17*Komponen!C11 + I17*Komponen!C12 + J17*Komponen!C13 + K17*Komponen!C14 + L17*Komponen!C15</f>
        <v>89.25</v>
      </c>
      <c r="N17" t="str">
        <f t="shared" si="0"/>
        <v>A</v>
      </c>
    </row>
    <row r="18" spans="1:14">
      <c r="A18">
        <v>14</v>
      </c>
      <c r="B18">
        <v>20240210310024</v>
      </c>
      <c r="C18" t="s">
        <v>90</v>
      </c>
      <c r="D18">
        <v>158917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90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84.25</v>
      </c>
      <c r="N18" t="str">
        <f t="shared" si="0"/>
        <v>A</v>
      </c>
    </row>
    <row r="19" spans="1:14">
      <c r="A19">
        <v>15</v>
      </c>
      <c r="B19">
        <v>20240210310025</v>
      </c>
      <c r="C19" t="s">
        <v>91</v>
      </c>
      <c r="D19">
        <v>158918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>
      <c r="A20">
        <v>16</v>
      </c>
      <c r="B20">
        <v>20240210310026</v>
      </c>
      <c r="C20" t="s">
        <v>92</v>
      </c>
      <c r="D20">
        <v>158919</v>
      </c>
      <c r="E20" t="s">
        <v>1</v>
      </c>
      <c r="F20" t="s">
        <v>3</v>
      </c>
      <c r="G20" s="3">
        <v>90</v>
      </c>
      <c r="H20" s="3"/>
      <c r="I20" s="3">
        <v>95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2025-01-25T11:51:17Z</dcterms:created>
  <dcterms:modified xsi:type="dcterms:W3CDTF">2025-01-26T03:18:18Z</dcterms:modified>
  <cp:category>nilai</cp:category>
</cp:coreProperties>
</file>