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FARMASI KLINIK\NILAI\2024-2025\"/>
    </mc:Choice>
  </mc:AlternateContent>
  <xr:revisionPtr revIDLastSave="0" documentId="13_ncr:1_{E4664E5E-59F3-46FB-A8B1-115A730634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<sst xmlns="http://schemas.openxmlformats.org/spreadsheetml/2006/main" count="213" uniqueCount="152">
  <si>
    <t>KODE MK</t>
  </si>
  <si>
    <t>E1C2A63A</t>
  </si>
  <si>
    <t>NAMA MK</t>
  </si>
  <si>
    <t>FARMASI KLINIS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</si>
  <si>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</si>
  <si>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</si>
  <si>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</si>
  <si>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</si>
  <si>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</si>
  <si>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</si>
  <si>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</si>
  <si>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</si>
  <si>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</si>
  <si>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</si>
  <si>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</si>
  <si>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</si>
  <si>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</si>
  <si>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</si>
  <si>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</si>
  <si>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</si>
  <si>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</si>
  <si>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</si>
  <si>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</si>
  <si>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</si>
  <si>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</si>
  <si>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</si>
  <si>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</si>
  <si>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</si>
  <si>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</si>
  <si>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</si>
  <si>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</si>
  <si>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</si>
  <si>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</si>
  <si>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</si>
  <si>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</si>
  <si>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</si>
  <si>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</si>
  <si>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</si>
  <si>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</si>
  <si>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</si>
  <si>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</si>
  <si>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</si>
  <si>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</si>
  <si>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</si>
  <si>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</si>
  <si>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</si>
  <si>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</si>
  <si>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</si>
  <si>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</si>
  <si>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</si>
  <si>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</si>
  <si>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</si>
  <si>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</si>
  <si>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</si>
  <si>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</si>
  <si>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</si>
  <si>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</si>
  <si>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</si>
  <si>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</si>
  <si>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</si>
  <si>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</si>
  <si>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</si>
  <si>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</si>
  <si>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</si>
  <si>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</si>
  <si>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KLINIS (E1C2A63A)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</si>
  <si>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</si>
  <si>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</si>
  <si>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</si>
  <si>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</si>
  <si>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</si>
  <si>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</si>
  <si>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</si>
  <si>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</si>
  <si>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</si>
  <si>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</si>
  <si>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</si>
  <si>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</si>
  <si>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</si>
  <si>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</si>
  <si>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</si>
  <si>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</si>
  <si>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</si>
  <si>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</si>
  <si>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</si>
  <si>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</si>
  <si>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</si>
  <si>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</si>
  <si>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</si>
  <si>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2021E1C063</t>
  </si>
  <si>
    <t>SULAIMAN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</si>
  <si>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</si>
  <si>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</si>
  <si>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</si>
  <si>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</si>
  <si>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</si>
  <si>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</si>
  <si>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</si>
  <si>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</si>
  <si>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</si>
  <si>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</si>
  <si>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</si>
  <si>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</si>
  <si>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</si>
  <si>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</si>
  <si>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</si>
  <si>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</si>
  <si>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</si>
  <si>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</si>
  <si>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</si>
  <si>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</si>
  <si>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</si>
  <si>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</si>
  <si>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2021E1C104</t>
  </si>
  <si>
    <t>TRI PATRIALIS LANGBUANA</t>
  </si>
  <si>
    <t>Ujian Tengah Semester</t>
  </si>
  <si>
    <t>Ujian Akhir Semester</t>
  </si>
  <si>
    <t>Keaktifan mahasiwa dikelas pada saat diskusi</t>
  </si>
  <si>
    <t>Student activity in class during discussions</t>
  </si>
  <si>
    <t>Pengerjaan Studi Kasus tentang pelayanan Farmasi Klinis</t>
  </si>
  <si>
    <t>Working on a Case Study about Clinical Pharmacy Services</t>
  </si>
  <si>
    <t>Mid-term examination</t>
  </si>
  <si>
    <t>Final test</t>
  </si>
  <si>
    <t>Rekonsiliasi obat</t>
  </si>
  <si>
    <t>Medication Reconciliation</t>
  </si>
  <si>
    <t>Visite bangsal</t>
  </si>
  <si>
    <t>Ward Rounds</t>
  </si>
  <si>
    <t>Pharmaceutical care</t>
  </si>
  <si>
    <t>Pharmaceutical Care</t>
  </si>
  <si>
    <t>Metode SOAP</t>
  </si>
  <si>
    <t>SOAP Method (Subjective, Objective, Assessment, and Plan)</t>
  </si>
  <si>
    <t>Pemantauan terapi obat</t>
  </si>
  <si>
    <t>Drug Therapy Monitoring</t>
  </si>
  <si>
    <t>Obat off label</t>
  </si>
  <si>
    <t>Off-Label Drug Use</t>
  </si>
  <si>
    <t>Kepatuhan penggunaan obat</t>
  </si>
  <si>
    <t>Medication Adherence</t>
  </si>
  <si>
    <t>Midterm Examination</t>
  </si>
  <si>
    <t>Pharmaceutical care yang meliputi pengkajian resep dan identifikasi DRP</t>
  </si>
  <si>
    <t>Pharmaceutical Care, Including Prescription Review and Identification of Drug-Related Problems (DRPs)</t>
  </si>
  <si>
    <t>Rekonsiliasi obat pasien</t>
  </si>
  <si>
    <t>Patient Medication Reconciliation</t>
  </si>
  <si>
    <t>Pencatatan kegiatan Visite bangsal tiap pasien</t>
  </si>
  <si>
    <t>Documentation of Ward Round Activities for Each Patient</t>
  </si>
  <si>
    <t>Metode SOAP (Subjective, Objective, Assesment and Plan)</t>
  </si>
  <si>
    <t>Pemantauan terapi obat meliputi pengkajian pemilihan obat, dosis obat, cara pemberian obat, respon terapi, ROTD dan rekomendasi perubahan atau alternatif terapi</t>
  </si>
  <si>
    <t>Drug Therapy Monitoring, Including Drug Selection Assessment, Drug Dosage, Route of Administration, Therapeutic Response, ROTD (Rational Use of Drugs), and Recommendations for Therapy Changes or Alternatives</t>
  </si>
  <si>
    <t>Penggunaan obat off label meliputi kategori dan jenis obat off label</t>
  </si>
  <si>
    <t>Off-Label Drug Use, Including Categories and Types of Off-Label Drugs</t>
  </si>
  <si>
    <t>Kepatuhan penggunaan obat meliputi strategi peningkatan kepatuhan penggunaan obat dan instrumen pengukuran kepatuhan penggunaan obat</t>
  </si>
  <si>
    <t>Medication Adherence, Including Strategies to Improve Medication Adherence and Instruments for Measuring Medication Adherence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</si>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</sst>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123</v>
      </c>
      <c r="C10" s="3" t="s">
        <v>124</v>
      </c>
      <c r="D10">
        <v>1234581027</v>
      </c>
    </row>
    <row r="11" spans="1:4" x14ac:dyDescent="0.35">
      <c r="A11">
        <v>2</v>
      </c>
      <c r="B11" s="3" t="s">
        <v>125</v>
      </c>
      <c r="C11" s="3" t="s">
        <v>126</v>
      </c>
      <c r="D11">
        <v>1234581027</v>
      </c>
    </row>
    <row r="12" spans="1:4" x14ac:dyDescent="0.35">
      <c r="A12">
        <v>3</v>
      </c>
      <c r="B12" s="3" t="s">
        <v>127</v>
      </c>
      <c r="C12" s="3" t="s">
        <v>128</v>
      </c>
      <c r="D12">
        <v>1234581027</v>
      </c>
    </row>
    <row r="13" spans="1:4" x14ac:dyDescent="0.35">
      <c r="A13">
        <v>4</v>
      </c>
      <c r="B13" s="3" t="s">
        <v>129</v>
      </c>
      <c r="C13" s="3" t="s">
        <v>130</v>
      </c>
      <c r="D13">
        <v>1234581027</v>
      </c>
    </row>
    <row r="14" spans="1:4" x14ac:dyDescent="0.35">
      <c r="A14">
        <v>5</v>
      </c>
      <c r="B14" s="3" t="s">
        <v>131</v>
      </c>
      <c r="C14" s="3" t="s">
        <v>132</v>
      </c>
      <c r="D14">
        <v>1234581027</v>
      </c>
    </row>
    <row r="15" spans="1:4" x14ac:dyDescent="0.35">
      <c r="A15">
        <v>6</v>
      </c>
      <c r="B15" s="3" t="s">
        <v>133</v>
      </c>
      <c r="C15" s="3" t="s">
        <v>134</v>
      </c>
      <c r="D15">
        <v>1234581027</v>
      </c>
    </row>
    <row r="16" spans="1:4" x14ac:dyDescent="0.35">
      <c r="A16">
        <v>7</v>
      </c>
      <c r="B16" s="3" t="s">
        <v>135</v>
      </c>
      <c r="C16" s="3" t="s">
        <v>136</v>
      </c>
      <c r="D16">
        <v>1234581027</v>
      </c>
    </row>
    <row r="17" spans="1:4" x14ac:dyDescent="0.35">
      <c r="A17">
        <v>8</v>
      </c>
      <c r="B17" s="3" t="s">
        <v>115</v>
      </c>
      <c r="C17" s="3" t="s">
        <v>137</v>
      </c>
      <c r="D17">
        <v>1234581027</v>
      </c>
    </row>
    <row r="18" spans="1:4" x14ac:dyDescent="0.35">
      <c r="A18">
        <v>9</v>
      </c>
      <c r="B18" s="3" t="s">
        <v>138</v>
      </c>
      <c r="C18" s="3" t="s">
        <v>139</v>
      </c>
      <c r="D18">
        <v>1234581027</v>
      </c>
    </row>
    <row r="19" spans="1:4" x14ac:dyDescent="0.35">
      <c r="A19">
        <v>10</v>
      </c>
      <c r="B19" s="3" t="s">
        <v>140</v>
      </c>
      <c r="C19" s="3" t="s">
        <v>141</v>
      </c>
      <c r="D19">
        <v>1234581027</v>
      </c>
    </row>
    <row r="20" spans="1:4" x14ac:dyDescent="0.35">
      <c r="A20">
        <v>11</v>
      </c>
      <c r="B20" s="3" t="s">
        <v>142</v>
      </c>
      <c r="C20" s="3" t="s">
        <v>143</v>
      </c>
      <c r="D20">
        <v>1234581027</v>
      </c>
    </row>
    <row r="21" spans="1:4" x14ac:dyDescent="0.35">
      <c r="A21">
        <v>12</v>
      </c>
      <c r="B21" s="3" t="s">
        <v>144</v>
      </c>
      <c r="C21" s="3" t="s">
        <v>130</v>
      </c>
      <c r="D21">
        <v>1234581027</v>
      </c>
    </row>
    <row r="22" spans="1:4" x14ac:dyDescent="0.35">
      <c r="A22">
        <v>13</v>
      </c>
      <c r="B22" s="3" t="s">
        <v>145</v>
      </c>
      <c r="C22" s="3" t="s">
        <v>146</v>
      </c>
      <c r="D22">
        <v>1234581027</v>
      </c>
    </row>
    <row r="23" spans="1:4" x14ac:dyDescent="0.35">
      <c r="A23">
        <v>14</v>
      </c>
      <c r="B23" s="3" t="s">
        <v>147</v>
      </c>
      <c r="C23" s="3" t="s">
        <v>148</v>
      </c>
      <c r="D23">
        <v>1234581027</v>
      </c>
    </row>
    <row r="24" spans="1:4" x14ac:dyDescent="0.35">
      <c r="A24">
        <v>15</v>
      </c>
      <c r="B24" s="3" t="s">
        <v>149</v>
      </c>
      <c r="C24" s="3" t="s">
        <v>150</v>
      </c>
      <c r="D24">
        <v>1234581027</v>
      </c>
    </row>
    <row r="25" spans="1:4" x14ac:dyDescent="0.35">
      <c r="A25">
        <v>16</v>
      </c>
      <c r="B25" s="3" t="s">
        <v>116</v>
      </c>
      <c r="C25" s="3" t="s">
        <v>151</v>
      </c>
      <c r="D25">
        <v>1234581027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117</v>
      </c>
      <c r="E10" s="3" t="s">
        <v>118</v>
      </c>
      <c r="F10">
        <v>1234581027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1234581027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1234581027</v>
      </c>
    </row>
    <row r="13" spans="1:6" x14ac:dyDescent="0.35">
      <c r="A13">
        <v>4</v>
      </c>
      <c r="B13" t="s">
        <v>62</v>
      </c>
      <c r="C13" s="9">
        <v>0.2</v>
      </c>
      <c r="D13" s="3" t="s">
        <v>119</v>
      </c>
      <c r="E13" s="3" t="s">
        <v>120</v>
      </c>
      <c r="F13">
        <v>1234581027</v>
      </c>
    </row>
    <row r="14" spans="1:6" x14ac:dyDescent="0.35">
      <c r="A14">
        <v>5</v>
      </c>
      <c r="B14" t="s">
        <v>63</v>
      </c>
      <c r="C14" s="9">
        <v>0.3</v>
      </c>
      <c r="D14" s="3" t="s">
        <v>115</v>
      </c>
      <c r="E14" s="3" t="s">
        <v>121</v>
      </c>
      <c r="F14">
        <v>1234581027</v>
      </c>
    </row>
    <row r="15" spans="1:6" x14ac:dyDescent="0.35">
      <c r="A15">
        <v>6</v>
      </c>
      <c r="B15" t="s">
        <v>64</v>
      </c>
      <c r="C15" s="9">
        <v>0.3</v>
      </c>
      <c r="D15" s="3" t="s">
        <v>116</v>
      </c>
      <c r="E15" s="3" t="s">
        <v>122</v>
      </c>
      <c r="F15">
        <v>1234581027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B1" zoomScale="90" zoomScaleNormal="90" workbookViewId="0">
      <selection activeCell="H8" sqref="H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153280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78</v>
      </c>
      <c r="L5" s="3">
        <v>78</v>
      </c>
      <c r="M5">
        <f>G5*Komponen!C10 + H5*Komponen!C11 + I5*Komponen!C12 + J5*Komponen!C13 + K5*Komponen!C14 + L5*Komponen!C15</f>
        <v>79.8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3">
        <v>77.5</v>
      </c>
      <c r="H6" s="3"/>
      <c r="I6" s="3"/>
      <c r="J6" s="3">
        <v>75</v>
      </c>
      <c r="K6" s="3">
        <v>78</v>
      </c>
      <c r="L6" s="3">
        <v>70</v>
      </c>
      <c r="M6">
        <f>G6*Komponen!C10 + H6*Komponen!C11 + I6*Komponen!C12 + J6*Komponen!C13 + K6*Komponen!C14 + L6*Komponen!C15</f>
        <v>74.900000000000006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153768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87</v>
      </c>
      <c r="L7" s="3">
        <v>80</v>
      </c>
      <c r="M7">
        <f>G7*Komponen!C10 + H7*Komponen!C11 + I7*Komponen!C12 + J7*Komponen!C13 + K7*Komponen!C14 + L7*Komponen!C15</f>
        <v>84.1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153297</v>
      </c>
      <c r="E8" t="s">
        <v>1</v>
      </c>
      <c r="F8" t="s">
        <v>3</v>
      </c>
      <c r="G8" s="3">
        <v>87.5</v>
      </c>
      <c r="H8" s="3"/>
      <c r="I8" s="3"/>
      <c r="J8" s="3">
        <v>95</v>
      </c>
      <c r="K8" s="3">
        <v>87</v>
      </c>
      <c r="L8" s="3">
        <v>80</v>
      </c>
      <c r="M8">
        <f>G8*Komponen!C10 + H8*Komponen!C11 + I8*Komponen!C12 + J8*Komponen!C13 + K8*Komponen!C14 + L8*Komponen!C15</f>
        <v>86.6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153211</v>
      </c>
      <c r="E9" t="s">
        <v>1</v>
      </c>
      <c r="F9" t="s">
        <v>3</v>
      </c>
      <c r="G9" s="3">
        <v>85</v>
      </c>
      <c r="H9" s="3"/>
      <c r="I9" s="3"/>
      <c r="J9" s="3">
        <v>90</v>
      </c>
      <c r="K9" s="3">
        <v>78</v>
      </c>
      <c r="L9" s="3">
        <v>80</v>
      </c>
      <c r="M9">
        <f>G9*Komponen!C10 + H9*Komponen!C11 + I9*Komponen!C12 + J9*Komponen!C13 + K9*Komponen!C14 + L9*Komponen!C15</f>
        <v>82.4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155365</v>
      </c>
      <c r="E10" t="s">
        <v>1</v>
      </c>
      <c r="F10" t="s">
        <v>3</v>
      </c>
      <c r="G10" s="3">
        <v>85</v>
      </c>
      <c r="H10" s="3"/>
      <c r="I10" s="3"/>
      <c r="J10" s="3">
        <v>90</v>
      </c>
      <c r="K10" s="3">
        <v>95</v>
      </c>
      <c r="L10" s="3">
        <v>77</v>
      </c>
      <c r="M10">
        <f>G10*Komponen!C10 + H10*Komponen!C11 + I10*Komponen!C12 + J10*Komponen!C13 + K10*Komponen!C14 + L10*Komponen!C15</f>
        <v>86.6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153742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95</v>
      </c>
      <c r="L11" s="3">
        <v>78</v>
      </c>
      <c r="M11">
        <f>G11*Komponen!C10 + H11*Komponen!C11 + I11*Komponen!C12 + J11*Komponen!C13 + K11*Komponen!C14 + L11*Komponen!C15</f>
        <v>84.9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156484</v>
      </c>
      <c r="E12" t="s">
        <v>1</v>
      </c>
      <c r="F12" t="s">
        <v>3</v>
      </c>
      <c r="G12" s="3">
        <v>65</v>
      </c>
      <c r="H12" s="3"/>
      <c r="I12" s="3"/>
      <c r="J12" s="3">
        <v>75</v>
      </c>
      <c r="K12" s="3">
        <v>0</v>
      </c>
      <c r="L12" s="3">
        <v>0</v>
      </c>
      <c r="M12">
        <f>G12*Komponen!C10 + H12*Komponen!C11 + I12*Komponen!C12 + J12*Komponen!C13 + K12*Komponen!C14 + L12*Komponen!C15</f>
        <v>28</v>
      </c>
      <c r="N12" t="str">
        <f t="shared" si="0"/>
        <v>D</v>
      </c>
    </row>
    <row r="13" spans="1:14" x14ac:dyDescent="0.35">
      <c r="A13">
        <v>9</v>
      </c>
      <c r="B13" t="s">
        <v>91</v>
      </c>
      <c r="C13" t="s">
        <v>92</v>
      </c>
      <c r="D13">
        <v>153275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90</v>
      </c>
      <c r="L13" s="3">
        <v>82</v>
      </c>
      <c r="M13">
        <f>G13*Komponen!C10 + H13*Komponen!C11 + I13*Komponen!C12 + J13*Komponen!C13 + K13*Komponen!C14 + L13*Komponen!C15</f>
        <v>85.6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153635</v>
      </c>
      <c r="E14" t="s">
        <v>1</v>
      </c>
      <c r="F14" t="s">
        <v>3</v>
      </c>
      <c r="G14" s="3">
        <v>80</v>
      </c>
      <c r="H14" s="3"/>
      <c r="I14" s="3"/>
      <c r="J14" s="3">
        <v>95</v>
      </c>
      <c r="K14" s="3">
        <v>90</v>
      </c>
      <c r="L14" s="3">
        <v>78</v>
      </c>
      <c r="M14">
        <f>G14*Komponen!C10 + H14*Komponen!C11 + I14*Komponen!C12 + J14*Komponen!C13 + K14*Komponen!C14 + L14*Komponen!C15</f>
        <v>85.4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153840</v>
      </c>
      <c r="E15" t="s">
        <v>1</v>
      </c>
      <c r="F15" t="s">
        <v>3</v>
      </c>
      <c r="G15" s="3">
        <v>80</v>
      </c>
      <c r="H15" s="3"/>
      <c r="I15" s="3"/>
      <c r="J15" s="3">
        <v>90</v>
      </c>
      <c r="K15" s="3">
        <v>87</v>
      </c>
      <c r="L15" s="3">
        <v>77</v>
      </c>
      <c r="M15">
        <f>G15*Komponen!C10 + H15*Komponen!C11 + I15*Komponen!C12 + J15*Komponen!C13 + K15*Komponen!C14 + L15*Komponen!C15</f>
        <v>83.199999999999989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154056</v>
      </c>
      <c r="E16" t="s">
        <v>1</v>
      </c>
      <c r="F16" t="s">
        <v>3</v>
      </c>
      <c r="G16" s="3">
        <v>65</v>
      </c>
      <c r="H16" s="3"/>
      <c r="I16" s="3"/>
      <c r="J16" s="3">
        <v>60</v>
      </c>
      <c r="K16" s="3">
        <v>95</v>
      </c>
      <c r="L16" s="3">
        <v>60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35">
      <c r="A17">
        <v>13</v>
      </c>
      <c r="B17" t="s">
        <v>99</v>
      </c>
      <c r="C17" t="s">
        <v>100</v>
      </c>
      <c r="D17">
        <v>153823</v>
      </c>
      <c r="E17" t="s">
        <v>1</v>
      </c>
      <c r="F17" t="s">
        <v>3</v>
      </c>
      <c r="G17" s="3">
        <v>90</v>
      </c>
      <c r="H17" s="3"/>
      <c r="I17" s="3"/>
      <c r="J17" s="3">
        <v>85</v>
      </c>
      <c r="K17" s="3">
        <v>95</v>
      </c>
      <c r="L17" s="3">
        <v>78</v>
      </c>
      <c r="M17">
        <f>G17*Komponen!C10 + H17*Komponen!C11 + I17*Komponen!C12 + J17*Komponen!C13 + K17*Komponen!C14 + L17*Komponen!C15</f>
        <v>86.9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153259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90</v>
      </c>
      <c r="L18" s="3">
        <v>75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153321</v>
      </c>
      <c r="E19" t="s">
        <v>1</v>
      </c>
      <c r="F19" t="s">
        <v>3</v>
      </c>
      <c r="G19" s="3">
        <v>77.5</v>
      </c>
      <c r="H19" s="3"/>
      <c r="I19" s="3"/>
      <c r="J19" s="3">
        <v>85</v>
      </c>
      <c r="K19" s="3">
        <v>90</v>
      </c>
      <c r="L19" s="3">
        <v>78</v>
      </c>
      <c r="M19">
        <f>G19*Komponen!C10 + H19*Komponen!C11 + I19*Komponen!C12 + J19*Komponen!C13 + K19*Komponen!C14 + L19*Komponen!C15</f>
        <v>82.9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153767</v>
      </c>
      <c r="E20" t="s">
        <v>1</v>
      </c>
      <c r="F20" t="s">
        <v>3</v>
      </c>
      <c r="G20" s="3">
        <v>92.5</v>
      </c>
      <c r="H20" s="3"/>
      <c r="I20" s="3"/>
      <c r="J20" s="3">
        <v>95</v>
      </c>
      <c r="K20" s="3">
        <v>87</v>
      </c>
      <c r="L20" s="3">
        <v>82</v>
      </c>
      <c r="M20">
        <f>G20*Komponen!C10 + H20*Komponen!C11 + I20*Komponen!C12 + J20*Komponen!C13 + K20*Komponen!C14 + L20*Komponen!C15</f>
        <v>88.199999999999989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151910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90</v>
      </c>
      <c r="L21" s="3">
        <v>80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153309</v>
      </c>
      <c r="E22" t="s">
        <v>1</v>
      </c>
      <c r="F22" t="s">
        <v>3</v>
      </c>
      <c r="G22" s="3">
        <v>82.5</v>
      </c>
      <c r="H22" s="3"/>
      <c r="I22" s="3"/>
      <c r="J22" s="3">
        <v>90</v>
      </c>
      <c r="K22" s="3">
        <v>78</v>
      </c>
      <c r="L22" s="3">
        <v>77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153201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95</v>
      </c>
      <c r="L23" s="3">
        <v>75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151741</v>
      </c>
      <c r="E24" t="s">
        <v>1</v>
      </c>
      <c r="F24" t="s">
        <v>3</v>
      </c>
      <c r="G24" s="3">
        <v>77.5</v>
      </c>
      <c r="H24" s="3"/>
      <c r="I24" s="3"/>
      <c r="J24" s="3">
        <v>75</v>
      </c>
      <c r="K24" s="3">
        <v>78</v>
      </c>
      <c r="L24" s="3">
        <v>75</v>
      </c>
      <c r="M24">
        <f>G24*Komponen!C10 + H24*Komponen!C11 + I24*Komponen!C12 + J24*Komponen!C13 + K24*Komponen!C14 + L24*Komponen!C15</f>
        <v>76.400000000000006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2025-01-17T19:10:16Z</dcterms:created>
  <dcterms:modified xsi:type="dcterms:W3CDTF">2025-02-02T05:19:40Z</dcterms:modified>
  <cp:category>nilai</cp:category>
</cp:coreProperties>
</file>