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B48FBC61-E805-4A8C-AD56-410C19E0AE9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<sst xmlns="http://schemas.openxmlformats.org/spreadsheetml/2006/main" count="192" uniqueCount="113">
  <si>
    <t>KODE MK</t>
  </si>
  <si>
    <t>A1A2A06A</t>
  </si>
  <si>
    <t>NAMA MK</t>
  </si>
  <si>
    <t>PENGANTAR SASTRA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</si>
  <si>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</si>
  <si>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</si>
  <si>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</si>
  <si>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</si>
  <si>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</si>
  <si>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</si>
  <si>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</si>
  <si>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</si>
  <si>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</si>
  <si>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</si>
  <si>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</si>
  <si>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</si>
  <si>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</si>
  <si>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</si>
  <si>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</si>
  <si>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</si>
  <si>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</si>
  <si>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</si>
  <si>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</si>
  <si>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</si>
  <si>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</si>
  <si>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</si>
  <si>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</si>
  <si>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</si>
  <si>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</si>
  <si>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</si>
  <si>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</si>
  <si>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</si>
  <si>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</si>
  <si>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</si>
  <si>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</si>
  <si>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</si>
  <si>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</si>
  <si>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</si>
  <si>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</si>
  <si>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</si>
  <si>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</si>
  <si>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</si>
  <si>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</si>
  <si>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</si>
  <si>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</si>
  <si>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</si>
  <si>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</si>
  <si>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</si>
  <si>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</si>
  <si>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</si>
  <si>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</si>
  <si>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</si>
  <si>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</si>
  <si>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</si>
  <si>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</si>
  <si>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</si>
  <si>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</si>
  <si>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</si>
  <si>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</si>
  <si>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</si>
  <si>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</si>
  <si>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</si>
  <si>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</si>
  <si>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</si>
  <si>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</si>
  <si>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SASTRA (A1A2A06A)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</si>
  <si>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</si>
  <si>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</si>
  <si>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</si>
  <si>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</si>
  <si>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</si>
  <si>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</si>
  <si>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</si>
  <si>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</si>
  <si>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</si>
  <si>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</si>
  <si>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</si>
  <si>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</si>
  <si>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</si>
  <si>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</si>
  <si>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</si>
  <si>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</si>
  <si>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</si>
  <si>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</si>
  <si>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</si>
  <si>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</si>
  <si>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</si>
  <si>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</si>
  <si>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</si>
  <si>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</si>
  <si>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</si>
  <si>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</si>
  <si>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</si>
  <si>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</si>
  <si>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</si>
  <si>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</si>
  <si>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</si>
  <si>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</si>
  <si>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</si>
  <si>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</si>
  <si>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</si>
  <si>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Konsep teoretis yang digunakan sebagai dasar dalam ilmu sastra</t>
  </si>
  <si>
    <t>Pendekatan dalam membaca sastra</t>
  </si>
  <si>
    <t>Jenis karya sastra</t>
  </si>
  <si>
    <t>Struktur karya sastra</t>
  </si>
  <si>
    <t>Menjelaskan karya sastra yang dibaca</t>
  </si>
  <si>
    <t>Ujian Tengah Semester</t>
  </si>
  <si>
    <t>Mengimplementasikan pendekatan dalam pembacaan karya sastra</t>
  </si>
  <si>
    <t>Menulis esai sastra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</si>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</sst>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3" sqref="C1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101</v>
      </c>
      <c r="C10" s="3"/>
      <c r="D10">
        <v>1234581567</v>
      </c>
    </row>
    <row r="11" spans="1:4" x14ac:dyDescent="0.35">
      <c r="A11">
        <v>2</v>
      </c>
      <c r="B11" s="3" t="s">
        <v>102</v>
      </c>
      <c r="C11" s="3"/>
      <c r="D11">
        <v>1234581567</v>
      </c>
    </row>
    <row r="12" spans="1:4" x14ac:dyDescent="0.35">
      <c r="A12">
        <v>3</v>
      </c>
      <c r="B12" s="3" t="s">
        <v>103</v>
      </c>
      <c r="C12" s="3"/>
      <c r="D12">
        <v>1234581567</v>
      </c>
    </row>
    <row r="13" spans="1:4" x14ac:dyDescent="0.35">
      <c r="A13">
        <v>4</v>
      </c>
      <c r="B13" s="3" t="s">
        <v>104</v>
      </c>
      <c r="C13" s="3"/>
      <c r="D13">
        <v>1234581567</v>
      </c>
    </row>
    <row r="14" spans="1:4" x14ac:dyDescent="0.35">
      <c r="A14">
        <v>5</v>
      </c>
      <c r="B14" s="3" t="s">
        <v>104</v>
      </c>
      <c r="C14" s="3"/>
      <c r="D14">
        <v>1234581567</v>
      </c>
    </row>
    <row r="15" spans="1:4" x14ac:dyDescent="0.35">
      <c r="A15">
        <v>6</v>
      </c>
      <c r="B15" s="3" t="s">
        <v>105</v>
      </c>
      <c r="C15" s="3"/>
      <c r="D15">
        <v>1234581567</v>
      </c>
    </row>
    <row r="16" spans="1:4" x14ac:dyDescent="0.35">
      <c r="A16">
        <v>7</v>
      </c>
      <c r="B16" s="3" t="s">
        <v>105</v>
      </c>
      <c r="C16" s="3"/>
      <c r="D16">
        <v>1234581567</v>
      </c>
    </row>
    <row r="17" spans="1:4" x14ac:dyDescent="0.35">
      <c r="A17">
        <v>8</v>
      </c>
      <c r="B17" s="3" t="s">
        <v>106</v>
      </c>
      <c r="C17" s="3"/>
      <c r="D17">
        <v>1234581567</v>
      </c>
    </row>
    <row r="18" spans="1:4" x14ac:dyDescent="0.35">
      <c r="A18">
        <v>9</v>
      </c>
      <c r="B18" s="3" t="s">
        <v>107</v>
      </c>
      <c r="C18" s="3"/>
      <c r="D18">
        <v>1234581567</v>
      </c>
    </row>
    <row r="19" spans="1:4" x14ac:dyDescent="0.35">
      <c r="A19">
        <v>10</v>
      </c>
      <c r="B19" s="3" t="s">
        <v>107</v>
      </c>
      <c r="C19" s="3"/>
      <c r="D19">
        <v>1234581567</v>
      </c>
    </row>
    <row r="20" spans="1:4" x14ac:dyDescent="0.35">
      <c r="A20">
        <v>11</v>
      </c>
      <c r="B20" s="3" t="s">
        <v>107</v>
      </c>
      <c r="C20" s="3"/>
      <c r="D20">
        <v>1234581567</v>
      </c>
    </row>
    <row r="21" spans="1:4" x14ac:dyDescent="0.35">
      <c r="A21">
        <v>12</v>
      </c>
      <c r="B21" s="3" t="s">
        <v>108</v>
      </c>
      <c r="C21" s="3"/>
      <c r="D21">
        <v>1234581567</v>
      </c>
    </row>
    <row r="22" spans="1:4" x14ac:dyDescent="0.35">
      <c r="A22">
        <v>13</v>
      </c>
      <c r="B22" s="3" t="s">
        <v>108</v>
      </c>
      <c r="C22" s="3"/>
      <c r="D22">
        <v>1234581567</v>
      </c>
    </row>
    <row r="23" spans="1:4" x14ac:dyDescent="0.35">
      <c r="A23">
        <v>14</v>
      </c>
      <c r="B23" s="3" t="s">
        <v>108</v>
      </c>
      <c r="C23" s="3"/>
      <c r="D23">
        <v>1234581567</v>
      </c>
    </row>
    <row r="24" spans="1:4" x14ac:dyDescent="0.35">
      <c r="A24">
        <v>15</v>
      </c>
      <c r="B24" s="3" t="s">
        <v>108</v>
      </c>
      <c r="C24" s="3"/>
      <c r="D24">
        <v>1234581567</v>
      </c>
    </row>
    <row r="25" spans="1:4" x14ac:dyDescent="0.35">
      <c r="A25">
        <v>16</v>
      </c>
      <c r="B25" s="3" t="s">
        <v>109</v>
      </c>
      <c r="C25" s="3"/>
      <c r="D25">
        <v>1234581567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110</v>
      </c>
      <c r="E10" s="3" t="s">
        <v>59</v>
      </c>
      <c r="F10">
        <v>1234581567</v>
      </c>
    </row>
    <row r="11" spans="1:6" x14ac:dyDescent="0.35">
      <c r="A11">
        <v>2</v>
      </c>
      <c r="B11" t="s">
        <v>60</v>
      </c>
      <c r="C11" s="9">
        <v>0</v>
      </c>
      <c r="D11" s="3" t="s">
        <v>111</v>
      </c>
      <c r="E11" s="3"/>
      <c r="F11">
        <v>1234581567</v>
      </c>
    </row>
    <row r="12" spans="1:6" x14ac:dyDescent="0.35">
      <c r="A12">
        <v>3</v>
      </c>
      <c r="B12" t="s">
        <v>61</v>
      </c>
      <c r="C12" s="9">
        <v>0</v>
      </c>
      <c r="D12" s="3" t="s">
        <v>111</v>
      </c>
      <c r="E12" s="3"/>
      <c r="F12">
        <v>1234581567</v>
      </c>
    </row>
    <row r="13" spans="1:6" x14ac:dyDescent="0.35">
      <c r="A13">
        <v>4</v>
      </c>
      <c r="B13" t="s">
        <v>62</v>
      </c>
      <c r="C13" s="9">
        <v>0.2</v>
      </c>
      <c r="D13" s="3" t="s">
        <v>112</v>
      </c>
      <c r="E13" s="3"/>
      <c r="F13">
        <v>1234581567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1234581567</v>
      </c>
    </row>
    <row r="15" spans="1:6" x14ac:dyDescent="0.35">
      <c r="A15">
        <v>6</v>
      </c>
      <c r="B15" t="s">
        <v>64</v>
      </c>
      <c r="C15" s="9">
        <v>0.3</v>
      </c>
      <c r="D15" s="3"/>
      <c r="E15" s="3"/>
      <c r="F15">
        <v>1234581567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0" zoomScale="85" zoomScaleNormal="85" workbookViewId="0">
      <selection activeCell="I23" sqref="I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20240110100006</v>
      </c>
      <c r="C5" t="s">
        <v>75</v>
      </c>
      <c r="D5">
        <v>158338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75</v>
      </c>
      <c r="L5" s="3">
        <v>60</v>
      </c>
      <c r="M5">
        <f>G5*Komponen!C10 + H5*Komponen!C11 + I5*Komponen!C12 + J5*Komponen!C13 + K5*Komponen!C14 + L5*Komponen!C15</f>
        <v>72.75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20240110100008</v>
      </c>
      <c r="C6" t="s">
        <v>76</v>
      </c>
      <c r="D6">
        <v>158340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20240110100009</v>
      </c>
      <c r="C7" t="s">
        <v>77</v>
      </c>
      <c r="D7">
        <v>158341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77.25</v>
      </c>
      <c r="N7" t="str">
        <f t="shared" si="0"/>
        <v>A-</v>
      </c>
    </row>
    <row r="8" spans="1:14" x14ac:dyDescent="0.35">
      <c r="A8">
        <v>4</v>
      </c>
      <c r="B8">
        <v>20240110100010</v>
      </c>
      <c r="C8" t="s">
        <v>78</v>
      </c>
      <c r="D8">
        <v>158342</v>
      </c>
      <c r="E8" t="s">
        <v>1</v>
      </c>
      <c r="F8" t="s">
        <v>3</v>
      </c>
      <c r="G8" s="3">
        <v>50</v>
      </c>
      <c r="H8" s="3">
        <v>0</v>
      </c>
      <c r="I8" s="3">
        <v>0</v>
      </c>
      <c r="J8" s="3">
        <v>70</v>
      </c>
      <c r="K8" s="3">
        <v>70</v>
      </c>
      <c r="L8" s="3">
        <v>60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35">
      <c r="A9">
        <v>5</v>
      </c>
      <c r="B9">
        <v>20240110100012</v>
      </c>
      <c r="C9" t="s">
        <v>79</v>
      </c>
      <c r="D9">
        <v>158344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75</v>
      </c>
      <c r="L9" s="3">
        <v>60</v>
      </c>
      <c r="M9">
        <f>G9*Komponen!C10 + H9*Komponen!C11 + I9*Komponen!C12 + J9*Komponen!C13 + K9*Komponen!C14 + L9*Komponen!C15</f>
        <v>72.75</v>
      </c>
      <c r="N9" t="str">
        <f t="shared" si="0"/>
        <v>B+</v>
      </c>
    </row>
    <row r="10" spans="1:14" x14ac:dyDescent="0.35">
      <c r="A10">
        <v>6</v>
      </c>
      <c r="B10">
        <v>20240110100014</v>
      </c>
      <c r="C10" t="s">
        <v>80</v>
      </c>
      <c r="D10">
        <v>158346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70</v>
      </c>
      <c r="K10" s="3">
        <v>70</v>
      </c>
      <c r="L10" s="3">
        <v>60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35">
      <c r="A11">
        <v>7</v>
      </c>
      <c r="B11">
        <v>20240110100015</v>
      </c>
      <c r="C11" t="s">
        <v>81</v>
      </c>
      <c r="D11">
        <v>158347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70</v>
      </c>
      <c r="K11" s="3">
        <v>70</v>
      </c>
      <c r="L11" s="3">
        <v>40</v>
      </c>
      <c r="M11">
        <f>G11*Komponen!C10 + H11*Komponen!C11 + I11*Komponen!C12 + J11*Komponen!C13 + K11*Komponen!C14 + L11*Komponen!C15</f>
        <v>63.5</v>
      </c>
      <c r="N11" t="str">
        <f t="shared" si="0"/>
        <v>B-</v>
      </c>
    </row>
    <row r="12" spans="1:14" x14ac:dyDescent="0.35">
      <c r="A12">
        <v>8</v>
      </c>
      <c r="B12">
        <v>20240110100016</v>
      </c>
      <c r="C12" t="s">
        <v>82</v>
      </c>
      <c r="D12">
        <v>158348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75</v>
      </c>
      <c r="L12" s="3">
        <v>60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35">
      <c r="A13">
        <v>9</v>
      </c>
      <c r="B13">
        <v>20240110110014</v>
      </c>
      <c r="C13" t="s">
        <v>83</v>
      </c>
      <c r="D13">
        <v>158363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35">
      <c r="A14">
        <v>10</v>
      </c>
      <c r="B14">
        <v>20240110110015</v>
      </c>
      <c r="C14" t="s">
        <v>84</v>
      </c>
      <c r="D14">
        <v>158364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70</v>
      </c>
      <c r="K14" s="3">
        <v>70</v>
      </c>
      <c r="L14" s="3">
        <v>60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35">
      <c r="A15">
        <v>11</v>
      </c>
      <c r="B15">
        <v>20240110110016</v>
      </c>
      <c r="C15" t="s">
        <v>85</v>
      </c>
      <c r="D15">
        <v>158365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20240110110017</v>
      </c>
      <c r="C16" t="s">
        <v>86</v>
      </c>
      <c r="D16">
        <v>158366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20240110110018</v>
      </c>
      <c r="C17" t="s">
        <v>87</v>
      </c>
      <c r="D17">
        <v>158367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20240110110019</v>
      </c>
      <c r="C18" t="s">
        <v>88</v>
      </c>
      <c r="D18">
        <v>158368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20240110110020</v>
      </c>
      <c r="C19" t="s">
        <v>89</v>
      </c>
      <c r="D19">
        <v>158369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75</v>
      </c>
      <c r="L19" s="3">
        <v>60</v>
      </c>
      <c r="M19">
        <f>G19*Komponen!C10 + H19*Komponen!C11 + I19*Komponen!C12 + J19*Komponen!C13 + K19*Komponen!C14 + L19*Komponen!C15</f>
        <v>72.75</v>
      </c>
      <c r="N19" t="str">
        <f t="shared" si="0"/>
        <v>B+</v>
      </c>
    </row>
    <row r="20" spans="1:14" x14ac:dyDescent="0.35">
      <c r="A20">
        <v>16</v>
      </c>
      <c r="B20">
        <v>20240110110021</v>
      </c>
      <c r="C20" t="s">
        <v>90</v>
      </c>
      <c r="D20">
        <v>158370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75</v>
      </c>
      <c r="L20" s="3">
        <v>60</v>
      </c>
      <c r="M20">
        <f>G20*Komponen!C10 + H20*Komponen!C11 + I20*Komponen!C12 + J20*Komponen!C13 + K20*Komponen!C14 + L20*Komponen!C15</f>
        <v>72.75</v>
      </c>
      <c r="N20" t="str">
        <f t="shared" si="0"/>
        <v>B+</v>
      </c>
    </row>
    <row r="21" spans="1:14" x14ac:dyDescent="0.35">
      <c r="A21">
        <v>17</v>
      </c>
      <c r="B21">
        <v>20240110110022</v>
      </c>
      <c r="C21" t="s">
        <v>91</v>
      </c>
      <c r="D21">
        <v>158371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75</v>
      </c>
      <c r="L21" s="3">
        <v>60</v>
      </c>
      <c r="M21">
        <f>G21*Komponen!C10 + H21*Komponen!C11 + I21*Komponen!C12 + J21*Komponen!C13 + K21*Komponen!C14 + L21*Komponen!C15</f>
        <v>72.75</v>
      </c>
      <c r="N21" t="str">
        <f t="shared" si="0"/>
        <v>B+</v>
      </c>
    </row>
    <row r="22" spans="1:14" x14ac:dyDescent="0.35">
      <c r="A22">
        <v>18</v>
      </c>
      <c r="B22">
        <v>20240110110023</v>
      </c>
      <c r="C22" t="s">
        <v>92</v>
      </c>
      <c r="D22">
        <v>158372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20240110110024</v>
      </c>
      <c r="C23" t="s">
        <v>93</v>
      </c>
      <c r="D23">
        <v>158373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70</v>
      </c>
      <c r="K23" s="3">
        <v>70</v>
      </c>
      <c r="L23" s="3">
        <v>60</v>
      </c>
      <c r="M23">
        <f>G23*Komponen!C10 + H23*Komponen!C11 + I23*Komponen!C12 + J23*Komponen!C13 + K23*Komponen!C14 + L23*Komponen!C15</f>
        <v>69.5</v>
      </c>
      <c r="N23" t="str">
        <f t="shared" si="0"/>
        <v>B</v>
      </c>
    </row>
    <row r="24" spans="1:14" x14ac:dyDescent="0.35">
      <c r="A24">
        <v>20</v>
      </c>
      <c r="B24">
        <v>20240110110025</v>
      </c>
      <c r="C24" t="s">
        <v>94</v>
      </c>
      <c r="D24">
        <v>158374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70</v>
      </c>
      <c r="K24" s="3">
        <v>70</v>
      </c>
      <c r="L24" s="3">
        <v>60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35">
      <c r="A25">
        <v>21</v>
      </c>
      <c r="B25">
        <v>20240110110026</v>
      </c>
      <c r="C25" t="s">
        <v>95</v>
      </c>
      <c r="D25">
        <v>158375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20240110110027</v>
      </c>
      <c r="C26" t="s">
        <v>96</v>
      </c>
      <c r="D26">
        <v>158376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70</v>
      </c>
      <c r="K26" s="3">
        <v>70</v>
      </c>
      <c r="L26" s="3">
        <v>60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35">
      <c r="A27">
        <v>23</v>
      </c>
      <c r="B27">
        <v>20240110110028</v>
      </c>
      <c r="C27" t="s">
        <v>97</v>
      </c>
      <c r="D27">
        <v>158377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20240110110029</v>
      </c>
      <c r="C28" t="s">
        <v>98</v>
      </c>
      <c r="D28">
        <v>158378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77.25</v>
      </c>
      <c r="N28" t="str">
        <f t="shared" si="0"/>
        <v>A-</v>
      </c>
    </row>
    <row r="29" spans="1:14" x14ac:dyDescent="0.35">
      <c r="A29">
        <v>25</v>
      </c>
      <c r="B29">
        <v>20240110110030</v>
      </c>
      <c r="C29" t="s">
        <v>99</v>
      </c>
      <c r="D29">
        <v>158379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77.25</v>
      </c>
      <c r="N29" t="str">
        <f t="shared" si="0"/>
        <v>A-</v>
      </c>
    </row>
    <row r="30" spans="1:14" x14ac:dyDescent="0.35">
      <c r="A30">
        <v>26</v>
      </c>
      <c r="B30">
        <v>20240110110031</v>
      </c>
      <c r="C30" t="s">
        <v>100</v>
      </c>
      <c r="D30">
        <v>158380</v>
      </c>
      <c r="E30" t="s">
        <v>1</v>
      </c>
      <c r="F30" t="s">
        <v>3</v>
      </c>
      <c r="G30" s="3">
        <v>20</v>
      </c>
      <c r="H30" s="3">
        <v>0</v>
      </c>
      <c r="I30" s="3">
        <v>0</v>
      </c>
      <c r="J30" s="3">
        <v>20</v>
      </c>
      <c r="K30" s="3">
        <v>20</v>
      </c>
      <c r="L30" s="3">
        <v>20</v>
      </c>
      <c r="M30">
        <f>G30*Komponen!C10 + H30*Komponen!C11 + I30*Komponen!C12 + J30*Komponen!C13 + K30*Komponen!C14 + L30*Komponen!C15</f>
        <v>20</v>
      </c>
      <c r="N3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2025-01-17T03:35:26Z</dcterms:created>
  <dcterms:modified xsi:type="dcterms:W3CDTF">2025-01-23T13:09:45Z</dcterms:modified>
  <cp:category>nilai</cp:category>
</cp:coreProperties>
</file>