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630BDFA-00B2-4E1E-87C4-E8AF97131B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<sst xmlns="http://schemas.openxmlformats.org/spreadsheetml/2006/main" count="245" uniqueCount="167">
  <si>
    <t>KODE MK</t>
  </si>
  <si>
    <t>G1D2A23A</t>
  </si>
  <si>
    <t>NAMA MK</t>
  </si>
  <si>
    <t>KEWIRAUSAHAAN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</si>
  <si>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</si>
  <si>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</si>
  <si>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</si>
  <si>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</si>
  <si>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</si>
  <si>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</si>
  <si>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</si>
  <si>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</si>
  <si>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</si>
  <si>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</si>
  <si>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</si>
  <si>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</si>
  <si>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</si>
  <si>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</si>
  <si>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</si>
  <si>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</si>
  <si>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</si>
  <si>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</si>
  <si>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</si>
  <si>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</si>
  <si>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</si>
  <si>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</si>
  <si>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</si>
  <si>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</si>
  <si>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</si>
  <si>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</si>
  <si>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</si>
  <si>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</si>
  <si>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</si>
  <si>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</si>
  <si>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</si>
  <si>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</si>
  <si>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</si>
  <si>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</si>
  <si>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</si>
  <si>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</si>
  <si>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</si>
  <si>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</si>
  <si>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</si>
  <si>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</si>
  <si>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</si>
  <si>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</si>
  <si>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</si>
  <si>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</si>
  <si>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</si>
  <si>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</si>
  <si>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</si>
  <si>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</si>
  <si>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</si>
  <si>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</si>
  <si>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</si>
  <si>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</si>
  <si>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</si>
  <si>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</si>
  <si>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</si>
  <si>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</si>
  <si>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</si>
  <si>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</si>
  <si>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</si>
  <si>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</si>
  <si>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</si>
  <si>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</si>
  <si>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</si>
  <si>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</si>
  <si>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</si>
  <si>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</si>
  <si>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</si>
  <si>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</si>
  <si>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</si>
  <si>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</si>
  <si>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</si>
  <si>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</si>
  <si>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</si>
  <si>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</si>
  <si>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</si>
  <si>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</si>
  <si>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</si>
  <si>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</si>
  <si>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</si>
  <si>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</si>
  <si>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</si>
  <si>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</si>
  <si>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</si>
  <si>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</si>
  <si>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</si>
  <si>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</si>
  <si>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</si>
  <si>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</si>
  <si>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</si>
  <si>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</si>
  <si>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</si>
  <si>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</si>
  <si>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</si>
  <si>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</si>
  <si>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</si>
  <si>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</si>
  <si>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</si>
  <si>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</si>
  <si>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</si>
  <si>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</si>
  <si>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</si>
  <si>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</si>
  <si>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</si>
  <si>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</si>
  <si>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</si>
  <si>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</si>
  <si>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</si>
  <si>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</si>
  <si>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</si>
  <si>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</si>
  <si>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</si>
  <si>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</si>
  <si>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</si>
  <si>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</si>
  <si>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</si>
  <si>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</si>
  <si>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</si>
  <si>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</si>
  <si>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</si>
  <si>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</si>
  <si>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</si>
  <si>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</si>
  <si>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</si>
  <si>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</si>
  <si>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</si>
  <si>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</si>
  <si>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</si>
  <si>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</si>
  <si>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</si>
  <si>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r>
      <rPr>
        <sz val="10"/>
        <rFont val="Times New Roman"/>
        <family val="1"/>
      </rPr>
      <t>memberikan pertanyaan dengan metode studi kasus</t>
    </r>
  </si>
  <si>
    <r>
      <rPr>
        <sz val="9"/>
        <rFont val="Calibri"/>
        <family val="1"/>
      </rPr>
      <t>ask questions using the case study method</t>
    </r>
  </si>
  <si>
    <t>Membuat  tugas rangkuman</t>
  </si>
  <si>
    <t>create summary assignments</t>
  </si>
  <si>
    <r>
      <rPr>
        <sz val="10"/>
        <rFont val="Times New Roman"/>
        <family val="1"/>
      </rPr>
      <t>Sesuai Jadwal</t>
    </r>
  </si>
  <si>
    <r>
      <rPr>
        <sz val="9"/>
        <rFont val="Calibri"/>
        <family val="1"/>
      </rPr>
      <t>On schedule</t>
    </r>
  </si>
  <si>
    <t>Ability to explain, apply and produce basic entrepreneurial products clearly so that they are able to answer the challenges given, in the form of assignments, creating creativity or case studies</t>
  </si>
  <si>
    <t>Kemampuan menjelaskan, menerapkan dan MENghasilkan produk kewirausahaan mendasar secara jelas sehingga mampu menjawab tantangan yang diberikan, berupa tugas,pembuatan kreativitas atau studi kasus</t>
  </si>
  <si>
    <t>Konsep Kewirausahaan</t>
  </si>
  <si>
    <t>entrepreneurial character</t>
  </si>
  <si>
    <t>karakter wirausaha</t>
  </si>
  <si>
    <t xml:space="preserve">various kinds of entrepreneurship </t>
  </si>
  <si>
    <t xml:space="preserve">macam-macam wirausaha </t>
  </si>
  <si>
    <t>includes: Entrepreneurial Motivation a. Dreams - b. Dreams must be SMART - Dreams vs Mental Blocks. c. Building dreams with your own potential</t>
  </si>
  <si>
    <t>meliputi :Motivasi Wirausaha a.Impian (Dream) -b.Impian harus SMART - Impian vs Mental Block.c.Membangun mimpi dengan potensi diri</t>
  </si>
  <si>
    <t>Understanding of developing a business, opportunities and business ideas</t>
  </si>
  <si>
    <t>Pengertian dari mengembangkan bisnis, peluang, dan ide bisnis</t>
  </si>
  <si>
    <t>Ethical and unethical business</t>
  </si>
  <si>
    <t>Bisnis etis dan tidak etis</t>
  </si>
  <si>
    <t>Hak dan kewajiban wirausaha</t>
  </si>
  <si>
    <t>Entrepreneurial rights and obligations</t>
  </si>
  <si>
    <t>Macam-macam Jenis izin Usaha</t>
  </si>
  <si>
    <t>Various types of business permits</t>
  </si>
  <si>
    <t>Pengertian rencana, manfaat, dan tujuan rencana bisnis</t>
  </si>
  <si>
    <t>Understanding plans, benefits and objectives of business plans</t>
  </si>
  <si>
    <t>Bisnis model pelebelan ,pengemasan produk kopi</t>
  </si>
  <si>
    <t>Business model for labeling, packaging of coffee products</t>
  </si>
  <si>
    <t>Teori Kewirausahaan,praktik pembuatan produk</t>
  </si>
  <si>
    <t>Entrepreneurship theory, product manufacturing practices</t>
  </si>
  <si>
    <t>Pengertian Target produksi, dan Harga pokok produksi,Kebutuhan tenaga kerja, Keahlian yang dibutuhkan, Jam kerja, Sistem kompensasi</t>
  </si>
  <si>
    <t xml:space="preserve"> Susunan personalia,Kebutuhan dan sumber dana, Rencana arus kas, dan Rencana laporan keuangan (Neraca dan Laba Rugi),Pengertian Rencana Bisnis dan study kasus,</t>
  </si>
  <si>
    <t>Understanding production targets, and cost of production, labor requirements, skills required, working hours, compensation system</t>
  </si>
  <si>
    <t>Memaparkan Rencana bisnis era milinial,menjelaskan Rancangan Bisnis dan Proyek pembuatan produk Program Kerja,proyek  produk  Bisnis dan peluang usaha</t>
  </si>
  <si>
    <t>Explaining the millennial era business plan, explaining business plans and product creation projects, work programs, business product projects and business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</si>
</sst>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Times New Roman"/>
      <family val="1"/>
    </font>
    <font>
      <sz val="9"/>
      <name val="Calibri"/>
      <family val="1"/>
    </font>
    <font>
      <sz val="11"/>
      <name val="Calibri"/>
      <family val="2"/>
      <scheme val="minor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.75" x14ac:dyDescent="0.3">
      <c r="A10">
        <v>1</v>
      </c>
      <c r="B10" s="12" t="s">
        <v>141</v>
      </c>
      <c r="C10" s="3" t="s">
        <v>142</v>
      </c>
      <c r="D10">
        <v>1234580617</v>
      </c>
    </row>
    <row r="11" spans="1:4" x14ac:dyDescent="0.25">
      <c r="A11">
        <v>2</v>
      </c>
      <c r="B11" s="3" t="s">
        <v>143</v>
      </c>
      <c r="C11" s="3" t="s">
        <v>144</v>
      </c>
      <c r="D11">
        <v>1234580617</v>
      </c>
    </row>
    <row r="12" spans="1:4" x14ac:dyDescent="0.25">
      <c r="A12">
        <v>3</v>
      </c>
      <c r="B12" s="3" t="s">
        <v>145</v>
      </c>
      <c r="C12" s="3" t="s">
        <v>146</v>
      </c>
      <c r="D12">
        <v>1234580617</v>
      </c>
    </row>
    <row r="13" spans="1:4" x14ac:dyDescent="0.25">
      <c r="A13">
        <v>4</v>
      </c>
      <c r="B13" s="3" t="s">
        <v>147</v>
      </c>
      <c r="C13" s="3" t="s">
        <v>148</v>
      </c>
      <c r="D13">
        <v>1234580617</v>
      </c>
    </row>
    <row r="14" spans="1:4" x14ac:dyDescent="0.25">
      <c r="A14">
        <v>5</v>
      </c>
      <c r="B14" s="3" t="s">
        <v>149</v>
      </c>
      <c r="C14" s="3" t="s">
        <v>150</v>
      </c>
      <c r="D14">
        <v>1234580617</v>
      </c>
    </row>
    <row r="15" spans="1:4" x14ac:dyDescent="0.25">
      <c r="A15">
        <v>6</v>
      </c>
      <c r="B15" s="3" t="s">
        <v>151</v>
      </c>
      <c r="C15" s="3" t="s">
        <v>150</v>
      </c>
      <c r="D15">
        <v>1234580617</v>
      </c>
    </row>
    <row r="16" spans="1:4" x14ac:dyDescent="0.25">
      <c r="A16">
        <v>7</v>
      </c>
      <c r="B16" s="3" t="s">
        <v>152</v>
      </c>
      <c r="C16" s="3" t="s">
        <v>153</v>
      </c>
      <c r="D16">
        <v>1234580617</v>
      </c>
    </row>
    <row r="17" spans="1:4" x14ac:dyDescent="0.25">
      <c r="A17">
        <v>8</v>
      </c>
      <c r="B17" s="3" t="s">
        <v>77</v>
      </c>
      <c r="C17" s="3" t="s">
        <v>77</v>
      </c>
      <c r="D17">
        <v>1234580617</v>
      </c>
    </row>
    <row r="18" spans="1:4" x14ac:dyDescent="0.25">
      <c r="A18">
        <v>9</v>
      </c>
      <c r="B18" s="3" t="s">
        <v>154</v>
      </c>
      <c r="C18" s="3" t="s">
        <v>155</v>
      </c>
      <c r="D18">
        <v>1234580617</v>
      </c>
    </row>
    <row r="19" spans="1:4" x14ac:dyDescent="0.25">
      <c r="A19">
        <v>10</v>
      </c>
      <c r="B19" s="3" t="s">
        <v>156</v>
      </c>
      <c r="C19" s="3" t="s">
        <v>157</v>
      </c>
      <c r="D19">
        <v>1234580617</v>
      </c>
    </row>
    <row r="20" spans="1:4" x14ac:dyDescent="0.25">
      <c r="A20">
        <v>11</v>
      </c>
      <c r="B20" s="3" t="s">
        <v>158</v>
      </c>
      <c r="C20" s="3" t="s">
        <v>159</v>
      </c>
      <c r="D20">
        <v>1234580617</v>
      </c>
    </row>
    <row r="21" spans="1:4" x14ac:dyDescent="0.25">
      <c r="A21">
        <v>12</v>
      </c>
      <c r="B21" s="3" t="s">
        <v>160</v>
      </c>
      <c r="C21" s="3" t="s">
        <v>161</v>
      </c>
      <c r="D21">
        <v>1234580617</v>
      </c>
    </row>
    <row r="22" spans="1:4" x14ac:dyDescent="0.25">
      <c r="A22">
        <v>13</v>
      </c>
      <c r="B22" s="3" t="s">
        <v>162</v>
      </c>
      <c r="C22" s="3" t="s">
        <v>161</v>
      </c>
      <c r="D22">
        <v>1234580617</v>
      </c>
    </row>
    <row r="23" spans="1:4" x14ac:dyDescent="0.25">
      <c r="A23">
        <v>14</v>
      </c>
      <c r="B23" s="3" t="s">
        <v>163</v>
      </c>
      <c r="C23" s="3" t="s">
        <v>164</v>
      </c>
      <c r="D23">
        <v>1234580617</v>
      </c>
    </row>
    <row r="24" spans="1:4" x14ac:dyDescent="0.25">
      <c r="A24">
        <v>15</v>
      </c>
      <c r="B24" s="3" t="s">
        <v>165</v>
      </c>
      <c r="C24" s="3" t="s">
        <v>166</v>
      </c>
      <c r="D24">
        <v>1234580617</v>
      </c>
    </row>
    <row r="25" spans="1:4" x14ac:dyDescent="0.25">
      <c r="A25">
        <v>16</v>
      </c>
      <c r="B25" s="3" t="s">
        <v>78</v>
      </c>
      <c r="C25" s="3" t="s">
        <v>78</v>
      </c>
      <c r="D25">
        <v>1234580617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140</v>
      </c>
      <c r="E10" s="11" t="s">
        <v>139</v>
      </c>
      <c r="F10">
        <v>1234580617</v>
      </c>
    </row>
    <row r="11" spans="1:6" x14ac:dyDescent="0.25">
      <c r="A11">
        <v>2</v>
      </c>
      <c r="B11" t="s">
        <v>66</v>
      </c>
      <c r="C11" s="9"/>
      <c r="D11" s="3"/>
      <c r="E11" s="3"/>
      <c r="F11">
        <v>1234580617</v>
      </c>
    </row>
    <row r="12" spans="1:6" x14ac:dyDescent="0.25">
      <c r="A12">
        <v>3</v>
      </c>
      <c r="B12" t="s">
        <v>67</v>
      </c>
      <c r="C12" s="9">
        <v>0.15</v>
      </c>
      <c r="D12" s="3" t="s">
        <v>133</v>
      </c>
      <c r="E12" s="3" t="s">
        <v>134</v>
      </c>
      <c r="F12">
        <v>1234580617</v>
      </c>
    </row>
    <row r="13" spans="1:6" x14ac:dyDescent="0.25">
      <c r="A13">
        <v>4</v>
      </c>
      <c r="B13" t="s">
        <v>68</v>
      </c>
      <c r="C13" s="9">
        <v>0.2</v>
      </c>
      <c r="D13" s="3" t="s">
        <v>135</v>
      </c>
      <c r="E13" s="3" t="s">
        <v>136</v>
      </c>
      <c r="F13">
        <v>1234580617</v>
      </c>
    </row>
    <row r="14" spans="1:6" x14ac:dyDescent="0.25">
      <c r="A14">
        <v>5</v>
      </c>
      <c r="B14" t="s">
        <v>69</v>
      </c>
      <c r="C14" s="9">
        <v>0.2</v>
      </c>
      <c r="D14" s="3" t="s">
        <v>137</v>
      </c>
      <c r="E14" s="3" t="s">
        <v>138</v>
      </c>
      <c r="F14">
        <v>1234580617</v>
      </c>
    </row>
    <row r="15" spans="1:6" x14ac:dyDescent="0.25">
      <c r="A15">
        <v>6</v>
      </c>
      <c r="B15" t="s">
        <v>70</v>
      </c>
      <c r="C15" s="9">
        <v>0.3</v>
      </c>
      <c r="D15" s="3" t="s">
        <v>137</v>
      </c>
      <c r="E15" s="3" t="s">
        <v>138</v>
      </c>
      <c r="F15">
        <v>1234580617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A13" workbookViewId="0">
      <selection activeCell="G27" sqref="G27: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155021</v>
      </c>
      <c r="E5" t="s">
        <v>1</v>
      </c>
      <c r="F5" t="s">
        <v>3</v>
      </c>
      <c r="G5" s="3">
        <v>81</v>
      </c>
      <c r="H5" s="3">
        <v>81</v>
      </c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83</v>
      </c>
      <c r="C6" t="s">
        <v>84</v>
      </c>
      <c r="D6">
        <v>156727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>T</v>
      </c>
    </row>
    <row r="7" spans="1:14" x14ac:dyDescent="0.25">
      <c r="A7">
        <v>3</v>
      </c>
      <c r="B7" t="s">
        <v>85</v>
      </c>
      <c r="C7" t="s">
        <v>86</v>
      </c>
      <c r="D7">
        <v>159056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87</v>
      </c>
      <c r="C8" t="s">
        <v>88</v>
      </c>
      <c r="D8">
        <v>153721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IF(M8&lt;=100, "A+ ")))))))))))))</f>
        <v xml:space="preserve">B+ </v>
      </c>
    </row>
    <row r="9" spans="1:14" x14ac:dyDescent="0.25">
      <c r="A9">
        <v>5</v>
      </c>
      <c r="B9" t="s">
        <v>89</v>
      </c>
      <c r="C9" t="s">
        <v>90</v>
      </c>
      <c r="D9">
        <v>155004</v>
      </c>
      <c r="E9" t="s">
        <v>1</v>
      </c>
      <c r="F9" t="s">
        <v>3</v>
      </c>
      <c r="G9" s="3">
        <v>86</v>
      </c>
      <c r="H9" s="3">
        <v>86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152743</v>
      </c>
      <c r="E10" t="s">
        <v>1</v>
      </c>
      <c r="F10" t="s">
        <v>3</v>
      </c>
      <c r="G10" s="3">
        <v>91</v>
      </c>
      <c r="H10" s="3">
        <v>91</v>
      </c>
      <c r="I10" s="3">
        <v>91</v>
      </c>
      <c r="J10" s="3">
        <v>91</v>
      </c>
      <c r="K10" s="3">
        <v>91</v>
      </c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 x14ac:dyDescent="0.25">
      <c r="A11">
        <v>7</v>
      </c>
      <c r="B11" t="s">
        <v>93</v>
      </c>
      <c r="C11" t="s">
        <v>94</v>
      </c>
      <c r="D11">
        <v>157010</v>
      </c>
      <c r="E11" t="s">
        <v>1</v>
      </c>
      <c r="F11" t="s">
        <v>3</v>
      </c>
      <c r="G11" s="3">
        <v>91</v>
      </c>
      <c r="H11" s="3">
        <v>91</v>
      </c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 t="s">
        <v>95</v>
      </c>
      <c r="C12" t="s">
        <v>96</v>
      </c>
      <c r="D12">
        <v>154948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 xml:space="preserve">A- </v>
      </c>
    </row>
    <row r="13" spans="1:14" x14ac:dyDescent="0.25">
      <c r="A13">
        <v>9</v>
      </c>
      <c r="B13" t="s">
        <v>97</v>
      </c>
      <c r="C13" t="s">
        <v>98</v>
      </c>
      <c r="D13">
        <v>155472</v>
      </c>
      <c r="E13" t="s">
        <v>1</v>
      </c>
      <c r="F13" t="s">
        <v>3</v>
      </c>
      <c r="G13" s="3">
        <v>76</v>
      </c>
      <c r="H13" s="3">
        <v>76</v>
      </c>
      <c r="I13" s="3">
        <v>76</v>
      </c>
      <c r="J13" s="3">
        <v>76</v>
      </c>
      <c r="K13" s="3">
        <v>76</v>
      </c>
      <c r="L13" s="3">
        <v>76</v>
      </c>
      <c r="M13">
        <f>G13*Komponen!C10 + H13*Komponen!C11 + I13*Komponen!C12 + J13*Komponen!C13 + K13*Komponen!C14 + L13*Komponen!C15</f>
        <v>76</v>
      </c>
      <c r="N13" t="str">
        <f t="shared" si="0"/>
        <v xml:space="preserve">B+ </v>
      </c>
    </row>
    <row r="14" spans="1:14" x14ac:dyDescent="0.25">
      <c r="A14">
        <v>10</v>
      </c>
      <c r="B14" t="s">
        <v>99</v>
      </c>
      <c r="C14" t="s">
        <v>100</v>
      </c>
      <c r="D14">
        <v>154142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 x14ac:dyDescent="0.25">
      <c r="A15">
        <v>11</v>
      </c>
      <c r="B15" t="s">
        <v>101</v>
      </c>
      <c r="C15" t="s">
        <v>102</v>
      </c>
      <c r="D15">
        <v>155186</v>
      </c>
      <c r="E15" t="s">
        <v>1</v>
      </c>
      <c r="F15" t="s">
        <v>3</v>
      </c>
      <c r="G15" s="3">
        <v>91</v>
      </c>
      <c r="H15" s="3">
        <v>91</v>
      </c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 t="s">
        <v>103</v>
      </c>
      <c r="C16" t="s">
        <v>104</v>
      </c>
      <c r="D16">
        <v>155698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154270</v>
      </c>
      <c r="E17" t="s">
        <v>1</v>
      </c>
      <c r="F17" t="s">
        <v>3</v>
      </c>
      <c r="G17" s="3">
        <v>81</v>
      </c>
      <c r="H17" s="3">
        <v>81</v>
      </c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 xml:space="preserve">A- </v>
      </c>
    </row>
    <row r="18" spans="1:14" x14ac:dyDescent="0.25">
      <c r="A18">
        <v>14</v>
      </c>
      <c r="B18" t="s">
        <v>107</v>
      </c>
      <c r="C18" t="s">
        <v>108</v>
      </c>
      <c r="D18">
        <v>154418</v>
      </c>
      <c r="E18" t="s">
        <v>1</v>
      </c>
      <c r="F18" t="s">
        <v>3</v>
      </c>
      <c r="G18" s="3">
        <v>76</v>
      </c>
      <c r="H18" s="3">
        <v>76</v>
      </c>
      <c r="I18" s="3">
        <v>76</v>
      </c>
      <c r="J18" s="3">
        <v>76</v>
      </c>
      <c r="K18" s="3">
        <v>76</v>
      </c>
      <c r="L18" s="3">
        <v>76</v>
      </c>
      <c r="M18">
        <f>G18*Komponen!C10 + H18*Komponen!C11 + I18*Komponen!C12 + J18*Komponen!C13 + K18*Komponen!C14 + L18*Komponen!C15</f>
        <v>76</v>
      </c>
      <c r="N18" t="str">
        <f t="shared" si="0"/>
        <v xml:space="preserve">B+ </v>
      </c>
    </row>
    <row r="19" spans="1:14" x14ac:dyDescent="0.25">
      <c r="A19">
        <v>15</v>
      </c>
      <c r="B19" t="s">
        <v>109</v>
      </c>
      <c r="C19" t="s">
        <v>110</v>
      </c>
      <c r="D19">
        <v>153087</v>
      </c>
      <c r="E19" t="s">
        <v>1</v>
      </c>
      <c r="F19" t="s">
        <v>3</v>
      </c>
      <c r="G19" s="3">
        <v>91</v>
      </c>
      <c r="H19" s="3">
        <v>91</v>
      </c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111</v>
      </c>
      <c r="C20" t="s">
        <v>112</v>
      </c>
      <c r="D20">
        <v>156390</v>
      </c>
      <c r="E20" t="s">
        <v>1</v>
      </c>
      <c r="F20" t="s">
        <v>3</v>
      </c>
      <c r="G20" s="3">
        <v>91</v>
      </c>
      <c r="H20" s="3">
        <v>91</v>
      </c>
      <c r="I20" s="3">
        <v>91</v>
      </c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 t="s">
        <v>113</v>
      </c>
      <c r="C21" t="s">
        <v>114</v>
      </c>
      <c r="D21">
        <v>154886</v>
      </c>
      <c r="E21" t="s">
        <v>1</v>
      </c>
      <c r="F21" t="s">
        <v>3</v>
      </c>
      <c r="G21" s="3">
        <v>91</v>
      </c>
      <c r="H21" s="3">
        <v>91</v>
      </c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 x14ac:dyDescent="0.25">
      <c r="A22">
        <v>18</v>
      </c>
      <c r="B22" t="s">
        <v>115</v>
      </c>
      <c r="C22" t="s">
        <v>116</v>
      </c>
      <c r="D22">
        <v>153574</v>
      </c>
      <c r="E22" t="s">
        <v>1</v>
      </c>
      <c r="F22" t="s">
        <v>3</v>
      </c>
      <c r="G22" s="3">
        <v>91</v>
      </c>
      <c r="H22" s="3">
        <v>91</v>
      </c>
      <c r="I22" s="3">
        <v>91</v>
      </c>
      <c r="J22" s="3">
        <v>91</v>
      </c>
      <c r="K22" s="3">
        <v>91</v>
      </c>
      <c r="L22" s="3">
        <v>91</v>
      </c>
      <c r="M22">
        <f>G22*Komponen!C10 + H22*Komponen!C11 + I22*Komponen!C12 + J22*Komponen!C13 + K22*Komponen!C14 + L22*Komponen!C15</f>
        <v>91</v>
      </c>
      <c r="N22" t="str">
        <f t="shared" si="0"/>
        <v xml:space="preserve">A+ </v>
      </c>
    </row>
    <row r="23" spans="1:14" x14ac:dyDescent="0.25">
      <c r="A23">
        <v>19</v>
      </c>
      <c r="B23" t="s">
        <v>117</v>
      </c>
      <c r="C23" t="s">
        <v>118</v>
      </c>
      <c r="D23">
        <v>155870</v>
      </c>
      <c r="E23" t="s">
        <v>1</v>
      </c>
      <c r="F23" t="s">
        <v>3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154127</v>
      </c>
      <c r="E24" t="s">
        <v>1</v>
      </c>
      <c r="F24" t="s">
        <v>3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121</v>
      </c>
      <c r="C25" t="s">
        <v>122</v>
      </c>
      <c r="D25">
        <v>154384</v>
      </c>
      <c r="E25" t="s">
        <v>1</v>
      </c>
      <c r="F25" t="s">
        <v>3</v>
      </c>
      <c r="G25" s="3">
        <v>91</v>
      </c>
      <c r="H25" s="3">
        <v>91</v>
      </c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  <row r="26" spans="1:14" x14ac:dyDescent="0.25">
      <c r="A26">
        <v>22</v>
      </c>
      <c r="B26" t="s">
        <v>123</v>
      </c>
      <c r="C26" t="s">
        <v>124</v>
      </c>
      <c r="D26">
        <v>154133</v>
      </c>
      <c r="E26" t="s">
        <v>1</v>
      </c>
      <c r="F26" t="s">
        <v>3</v>
      </c>
      <c r="G26" s="3">
        <v>91</v>
      </c>
      <c r="H26" s="3">
        <v>91</v>
      </c>
      <c r="I26" s="3">
        <v>91</v>
      </c>
      <c r="J26" s="3">
        <v>91</v>
      </c>
      <c r="K26" s="3">
        <v>91</v>
      </c>
      <c r="L26" s="3">
        <v>91</v>
      </c>
      <c r="M26">
        <f>G26*Komponen!C10 + H26*Komponen!C11 + I26*Komponen!C12 + J26*Komponen!C13 + K26*Komponen!C14 + L26*Komponen!C15</f>
        <v>91</v>
      </c>
      <c r="N26" t="str">
        <f t="shared" si="0"/>
        <v xml:space="preserve">A+ </v>
      </c>
    </row>
    <row r="27" spans="1:14" x14ac:dyDescent="0.25">
      <c r="A27">
        <v>23</v>
      </c>
      <c r="B27" t="s">
        <v>125</v>
      </c>
      <c r="C27" t="s">
        <v>126</v>
      </c>
      <c r="D27">
        <v>153614</v>
      </c>
      <c r="E27" t="s">
        <v>1</v>
      </c>
      <c r="F27" t="s">
        <v>3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 xml:space="preserve">A- </v>
      </c>
    </row>
    <row r="28" spans="1:14" x14ac:dyDescent="0.25">
      <c r="A28">
        <v>24</v>
      </c>
      <c r="B28" t="s">
        <v>127</v>
      </c>
      <c r="C28" t="s">
        <v>128</v>
      </c>
      <c r="D28">
        <v>154748</v>
      </c>
      <c r="E28" t="s">
        <v>1</v>
      </c>
      <c r="F28" t="s">
        <v>3</v>
      </c>
      <c r="G28" s="3">
        <v>86</v>
      </c>
      <c r="H28" s="3">
        <v>86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 t="s">
        <v>129</v>
      </c>
      <c r="C29" t="s">
        <v>130</v>
      </c>
      <c r="D29">
        <v>155862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 xml:space="preserve">A- </v>
      </c>
    </row>
    <row r="30" spans="1:14" x14ac:dyDescent="0.25">
      <c r="A30">
        <v>26</v>
      </c>
      <c r="B30" t="s">
        <v>131</v>
      </c>
      <c r="C30" t="s">
        <v>132</v>
      </c>
      <c r="D30">
        <v>153746</v>
      </c>
      <c r="E30" t="s">
        <v>1</v>
      </c>
      <c r="F30" t="s">
        <v>3</v>
      </c>
      <c r="G30" s="3">
        <v>91</v>
      </c>
      <c r="H30" s="3">
        <v>91</v>
      </c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2025-01-22T06:19:51Z</dcterms:created>
  <dcterms:modified xsi:type="dcterms:W3CDTF">2025-01-22T06:57:13Z</dcterms:modified>
  <cp:category>nilai</cp:category>
</cp:coreProperties>
</file>