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DOKUMEN PRODI S1 PERPUSTAKAAN\SEMSESTER\SEMESTER GANJIL 2024_2025\NILAI\"/>
    </mc:Choice>
  </mc:AlternateContent>
  <xr:revisionPtr revIDLastSave="0" documentId="13_ncr:1_{DD8E9BB5-56BB-4A66-9EB7-0D5D1FC219D8}" xr6:coauthVersionLast="47" xr6:coauthVersionMax="47" xr10:uidLastSave="{00000000-0000-0000-0000-000000000000}"/>
  <bookViews>
    <workbookView xWindow="-98" yWindow="-98" windowWidth="19396" windowHeight="11596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N19" i="4" l="1"/>
  <c r="M19" i="4"/>
  <c r="N18" i="4"/>
  <c r="M18" i="4"/>
  <c r="N17" i="4"/>
  <c r="M17" i="4"/>
  <c r="M16" i="4"/>
  <c r="N16" i="4" s="1"/>
  <c r="M15" i="4"/>
  <c r="N15" i="4" s="1"/>
  <c r="N14" i="4"/>
  <c r="M14" i="4"/>
  <c r="N13" i="4"/>
  <c r="M13" i="4"/>
  <c r="N12" i="4"/>
  <c r="M12" i="4"/>
  <c r="N11" i="4"/>
  <c r="M11" i="4"/>
  <c r="N10" i="4"/>
  <c r="M10" i="4"/>
  <c r="N9" i="4"/>
  <c r="M9" i="4"/>
  <c r="M8" i="4"/>
  <c r="N8" i="4" s="1"/>
  <c r="M7" i="4"/>
  <c r="N7" i="4" s="1"/>
  <c r="N6" i="4"/>
  <c r="M6" i="4"/>
  <c r="N5" i="4"/>
  <c r="M5" i="4"/>
  <c r="C16" i="3"/>
</calcChain>
</file>

<file path=xl/sharedStrings.xml><?xml version="1.0" encoding="utf-8"?>
<sst xmlns="http://schemas.openxmlformats.org/spreadsheetml/2006/main" count="153" uniqueCount="105">
  <si>
    <t>KODE MK</t>
  </si>
  <si>
    <t>B1E2A99F</t>
  </si>
  <si>
    <t>NAMA MK</t>
  </si>
  <si>
    <t>TUGAS AKHIR</t>
  </si>
  <si>
    <t>NAMA KELAS</t>
  </si>
  <si>
    <t>VIIA</t>
  </si>
  <si>
    <t>Program Studi</t>
  </si>
  <si>
    <t>S1 PERPUSTAKAAN DAN SAINS INFORMASI</t>
  </si>
  <si>
    <t>Fakultas</t>
  </si>
  <si>
    <t>ILMU SOSIAL DAN ILMU POLITIK</t>
  </si>
  <si>
    <t>Semester</t>
  </si>
  <si>
    <t>Nama Dosen</t>
  </si>
  <si>
    <t>RIDWAN, S.IP.,M.M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</si>
  <si>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</si>
  <si>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</si>
  <si>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</si>
  <si>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</si>
  <si>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</si>
  <si>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</si>
  <si>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</si>
  <si>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</si>
  <si>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</si>
  <si>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</si>
  <si>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</si>
  <si>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</si>
  <si>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</si>
  <si>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</si>
  <si>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</si>
  <si>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</si>
  <si>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</si>
  <si>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</si>
  <si>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</si>
  <si>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</si>
  <si>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</si>
  <si>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</si>
  <si>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</si>
  <si>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</si>
  <si>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</si>
  <si>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</si>
  <si>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</si>
  <si>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</si>
  <si>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</si>
  <si>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</si>
  <si>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</si>
  <si>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</si>
  <si>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</si>
  <si>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</si>
  <si>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</si>
  <si>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</si>
  <si>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</si>
  <si>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</si>
  <si>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</si>
  <si>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</si>
  <si>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</si>
  <si>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</si>
  <si>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</si>
  <si>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</si>
  <si>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</si>
  <si>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</si>
  <si>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</si>
  <si>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</si>
  <si>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</si>
  <si>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</si>
  <si>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</si>
  <si>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</si>
  <si>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</si>
  <si>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</si>
  <si>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</si>
  <si>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TUGAS AKHIR (B1E2A99F)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</si>
  <si>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</si>
  <si>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</si>
  <si>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</si>
  <si>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</si>
  <si>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</si>
  <si>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</si>
  <si>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</si>
  <si>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</si>
  <si>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</si>
  <si>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2021B1E002</t>
  </si>
  <si>
    <t>ALUH PUTRIANA</t>
  </si>
  <si>
    <t>2021B1E003</t>
  </si>
  <si>
    <t>AMALIA SAKILA IHTIARINI</t>
  </si>
  <si>
    <t>2021B1E004</t>
  </si>
  <si>
    <t>MUHAMMAD SOADIKIN</t>
  </si>
  <si>
    <t>2021B1E005</t>
  </si>
  <si>
    <t>DODI FIRDAUSI NUZULA</t>
  </si>
  <si>
    <t>2021B1E006</t>
  </si>
  <si>
    <t>LALU MIMBA ANTARA</t>
  </si>
  <si>
    <t>2021B1E008</t>
  </si>
  <si>
    <t>M. MUHIBBULLAH ASSYA'BANI</t>
  </si>
  <si>
    <t>2021B1E011</t>
  </si>
  <si>
    <t>RIZKI FAUZI S. BELENG</t>
  </si>
  <si>
    <t>2021B1E013</t>
  </si>
  <si>
    <t>ZAHWA A'IATUL ZAHARANI</t>
  </si>
  <si>
    <t>2021B1E014</t>
  </si>
  <si>
    <t>SITI MASNI TANGLE</t>
  </si>
  <si>
    <t>2021B1E015</t>
  </si>
  <si>
    <t>ALFAIDAH</t>
  </si>
  <si>
    <t>2021B1E016</t>
  </si>
  <si>
    <t>KINANTI AINUN RIDHA</t>
  </si>
  <si>
    <t>2021B1E017</t>
  </si>
  <si>
    <t>SITI AULIA RAHMADINA</t>
  </si>
  <si>
    <t>AFIFAH JURIATUN TOYIBAH</t>
  </si>
  <si>
    <t>EVA AFRIANI WANURUN</t>
  </si>
  <si>
    <t>SISKANDIL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</si>
</sst>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"/>
    </sheetView>
  </sheetViews>
  <sheetFormatPr defaultRowHeight="14.25" x14ac:dyDescent="0.45"/>
  <cols>
    <col min="1" max="1" width="15" customWidth="1"/>
    <col min="2" max="3" width="50" customWidth="1"/>
    <col min="4" max="4" width="15" hidden="1" customWidth="1"/>
  </cols>
  <sheetData>
    <row r="1" spans="1:4" x14ac:dyDescent="0.45">
      <c r="A1" s="1" t="s">
        <v>0</v>
      </c>
      <c r="B1" t="s">
        <v>1</v>
      </c>
    </row>
    <row r="2" spans="1:4" x14ac:dyDescent="0.45">
      <c r="A2" s="1" t="s">
        <v>2</v>
      </c>
      <c r="B2" t="s">
        <v>3</v>
      </c>
    </row>
    <row r="3" spans="1:4" x14ac:dyDescent="0.45">
      <c r="A3" s="1" t="s">
        <v>4</v>
      </c>
      <c r="B3" t="s">
        <v>5</v>
      </c>
    </row>
    <row r="4" spans="1:4" x14ac:dyDescent="0.45">
      <c r="A4" s="1" t="s">
        <v>6</v>
      </c>
      <c r="B4" t="s">
        <v>7</v>
      </c>
    </row>
    <row r="5" spans="1:4" x14ac:dyDescent="0.45">
      <c r="A5" s="1" t="s">
        <v>8</v>
      </c>
      <c r="B5" t="s">
        <v>9</v>
      </c>
    </row>
    <row r="6" spans="1:4" x14ac:dyDescent="0.45">
      <c r="A6" s="1" t="s">
        <v>10</v>
      </c>
      <c r="B6">
        <v>20241</v>
      </c>
    </row>
    <row r="7" spans="1:4" x14ac:dyDescent="0.45">
      <c r="A7" s="1" t="s">
        <v>11</v>
      </c>
      <c r="B7" t="s">
        <v>12</v>
      </c>
    </row>
    <row r="9" spans="1:4" x14ac:dyDescent="0.4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45">
      <c r="A10">
        <v>1</v>
      </c>
      <c r="B10" s="3"/>
      <c r="C10" s="3"/>
      <c r="D10">
        <v>1234581677</v>
      </c>
    </row>
    <row r="11" spans="1:4" x14ac:dyDescent="0.45">
      <c r="A11">
        <v>2</v>
      </c>
      <c r="B11" s="3"/>
      <c r="C11" s="3"/>
      <c r="D11">
        <v>1234581677</v>
      </c>
    </row>
    <row r="12" spans="1:4" x14ac:dyDescent="0.45">
      <c r="A12">
        <v>3</v>
      </c>
      <c r="B12" s="3"/>
      <c r="C12" s="3"/>
      <c r="D12">
        <v>1234581677</v>
      </c>
    </row>
    <row r="13" spans="1:4" x14ac:dyDescent="0.45">
      <c r="A13">
        <v>4</v>
      </c>
      <c r="B13" s="3"/>
      <c r="C13" s="3"/>
      <c r="D13">
        <v>1234581677</v>
      </c>
    </row>
    <row r="14" spans="1:4" x14ac:dyDescent="0.45">
      <c r="A14">
        <v>5</v>
      </c>
      <c r="B14" s="3"/>
      <c r="C14" s="3"/>
      <c r="D14">
        <v>1234581677</v>
      </c>
    </row>
    <row r="15" spans="1:4" x14ac:dyDescent="0.45">
      <c r="A15">
        <v>6</v>
      </c>
      <c r="B15" s="3"/>
      <c r="C15" s="3"/>
      <c r="D15">
        <v>1234581677</v>
      </c>
    </row>
    <row r="16" spans="1:4" x14ac:dyDescent="0.45">
      <c r="A16">
        <v>7</v>
      </c>
      <c r="B16" s="3"/>
      <c r="C16" s="3"/>
      <c r="D16">
        <v>1234581677</v>
      </c>
    </row>
    <row r="17" spans="1:4" x14ac:dyDescent="0.45">
      <c r="A17">
        <v>8</v>
      </c>
      <c r="B17" s="3"/>
      <c r="C17" s="3"/>
      <c r="D17">
        <v>1234581677</v>
      </c>
    </row>
    <row r="18" spans="1:4" x14ac:dyDescent="0.45">
      <c r="A18">
        <v>9</v>
      </c>
      <c r="B18" s="3"/>
      <c r="C18" s="3"/>
      <c r="D18">
        <v>1234581677</v>
      </c>
    </row>
    <row r="19" spans="1:4" x14ac:dyDescent="0.45">
      <c r="A19">
        <v>10</v>
      </c>
      <c r="B19" s="3"/>
      <c r="C19" s="3"/>
      <c r="D19">
        <v>1234581677</v>
      </c>
    </row>
    <row r="20" spans="1:4" x14ac:dyDescent="0.45">
      <c r="A20">
        <v>11</v>
      </c>
      <c r="B20" s="3"/>
      <c r="C20" s="3"/>
      <c r="D20">
        <v>1234581677</v>
      </c>
    </row>
    <row r="21" spans="1:4" x14ac:dyDescent="0.45">
      <c r="A21">
        <v>12</v>
      </c>
      <c r="B21" s="3"/>
      <c r="C21" s="3"/>
      <c r="D21">
        <v>1234581677</v>
      </c>
    </row>
    <row r="22" spans="1:4" x14ac:dyDescent="0.45">
      <c r="A22">
        <v>13</v>
      </c>
      <c r="B22" s="3"/>
      <c r="C22" s="3"/>
      <c r="D22">
        <v>1234581677</v>
      </c>
    </row>
    <row r="23" spans="1:4" x14ac:dyDescent="0.45">
      <c r="A23">
        <v>14</v>
      </c>
      <c r="B23" s="3"/>
      <c r="C23" s="3"/>
      <c r="D23">
        <v>1234581677</v>
      </c>
    </row>
    <row r="24" spans="1:4" x14ac:dyDescent="0.45">
      <c r="A24">
        <v>15</v>
      </c>
      <c r="B24" s="3"/>
      <c r="C24" s="3"/>
      <c r="D24">
        <v>1234581677</v>
      </c>
    </row>
    <row r="25" spans="1:4" x14ac:dyDescent="0.45">
      <c r="A25">
        <v>16</v>
      </c>
      <c r="B25" s="3"/>
      <c r="C25" s="3"/>
      <c r="D25">
        <v>1234581677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25" x14ac:dyDescent="0.45"/>
  <cols>
    <col min="1" max="1" width="5" customWidth="1"/>
    <col min="2" max="3" width="15" customWidth="1"/>
    <col min="4" max="4" width="10" customWidth="1"/>
  </cols>
  <sheetData>
    <row r="1" spans="1:4" x14ac:dyDescent="0.45">
      <c r="A1" s="4"/>
      <c r="B1" s="4" t="s">
        <v>17</v>
      </c>
      <c r="C1" s="4"/>
      <c r="D1" s="4"/>
    </row>
    <row r="3" spans="1:4" x14ac:dyDescent="0.45">
      <c r="A3" s="4" t="s">
        <v>18</v>
      </c>
      <c r="B3" s="11" t="s">
        <v>19</v>
      </c>
      <c r="C3" s="11"/>
      <c r="D3" s="5" t="s">
        <v>20</v>
      </c>
    </row>
    <row r="4" spans="1:4" x14ac:dyDescent="0.45">
      <c r="A4" s="4"/>
      <c r="B4" s="5" t="s">
        <v>21</v>
      </c>
      <c r="C4" s="5" t="s">
        <v>22</v>
      </c>
      <c r="D4" s="5"/>
    </row>
    <row r="6" spans="1:4" x14ac:dyDescent="0.45">
      <c r="A6">
        <v>1</v>
      </c>
      <c r="B6" t="s">
        <v>23</v>
      </c>
      <c r="C6" t="s">
        <v>24</v>
      </c>
      <c r="D6" t="s">
        <v>25</v>
      </c>
    </row>
    <row r="7" spans="1:4" x14ac:dyDescent="0.45">
      <c r="A7">
        <v>2</v>
      </c>
      <c r="B7" t="s">
        <v>26</v>
      </c>
      <c r="C7" t="s">
        <v>27</v>
      </c>
      <c r="D7" t="s">
        <v>28</v>
      </c>
    </row>
    <row r="8" spans="1:4" x14ac:dyDescent="0.45">
      <c r="A8">
        <v>3</v>
      </c>
      <c r="B8" t="s">
        <v>29</v>
      </c>
      <c r="C8" t="s">
        <v>30</v>
      </c>
      <c r="D8" t="s">
        <v>31</v>
      </c>
    </row>
    <row r="9" spans="1:4" x14ac:dyDescent="0.45">
      <c r="A9">
        <v>4</v>
      </c>
      <c r="B9" t="s">
        <v>32</v>
      </c>
      <c r="C9" t="s">
        <v>33</v>
      </c>
      <c r="D9" t="s">
        <v>34</v>
      </c>
    </row>
    <row r="10" spans="1:4" x14ac:dyDescent="0.45">
      <c r="A10">
        <v>5</v>
      </c>
      <c r="B10" t="s">
        <v>35</v>
      </c>
      <c r="C10" t="s">
        <v>36</v>
      </c>
      <c r="D10" t="s">
        <v>37</v>
      </c>
    </row>
    <row r="11" spans="1:4" x14ac:dyDescent="0.45">
      <c r="A11">
        <v>6</v>
      </c>
      <c r="B11" t="s">
        <v>38</v>
      </c>
      <c r="C11" t="s">
        <v>39</v>
      </c>
      <c r="D11" t="s">
        <v>40</v>
      </c>
    </row>
    <row r="12" spans="1:4" x14ac:dyDescent="0.45">
      <c r="A12">
        <v>7</v>
      </c>
      <c r="B12" t="s">
        <v>41</v>
      </c>
      <c r="C12" t="s">
        <v>42</v>
      </c>
      <c r="D12" t="s">
        <v>43</v>
      </c>
    </row>
    <row r="13" spans="1:4" x14ac:dyDescent="0.45">
      <c r="A13">
        <v>8</v>
      </c>
      <c r="B13" t="s">
        <v>44</v>
      </c>
      <c r="C13" t="s">
        <v>45</v>
      </c>
      <c r="D13" t="s">
        <v>46</v>
      </c>
    </row>
    <row r="14" spans="1:4" x14ac:dyDescent="0.45">
      <c r="A14">
        <v>9</v>
      </c>
      <c r="B14" t="s">
        <v>47</v>
      </c>
      <c r="C14" t="s">
        <v>48</v>
      </c>
      <c r="D14" t="s">
        <v>49</v>
      </c>
    </row>
    <row r="15" spans="1:4" x14ac:dyDescent="0.4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9" sqref="C19"/>
    </sheetView>
  </sheetViews>
  <sheetFormatPr defaultRowHeight="14.25" x14ac:dyDescent="0.4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45">
      <c r="A1" s="7" t="s">
        <v>0</v>
      </c>
      <c r="B1" s="7" t="s">
        <v>1</v>
      </c>
    </row>
    <row r="2" spans="1:6" x14ac:dyDescent="0.45">
      <c r="A2" s="7" t="s">
        <v>2</v>
      </c>
      <c r="B2" s="7" t="s">
        <v>3</v>
      </c>
    </row>
    <row r="3" spans="1:6" x14ac:dyDescent="0.45">
      <c r="A3" s="7" t="s">
        <v>4</v>
      </c>
      <c r="B3" s="7" t="s">
        <v>5</v>
      </c>
    </row>
    <row r="4" spans="1:6" x14ac:dyDescent="0.45">
      <c r="A4" s="7" t="s">
        <v>6</v>
      </c>
      <c r="B4" s="7" t="s">
        <v>7</v>
      </c>
    </row>
    <row r="5" spans="1:6" x14ac:dyDescent="0.45">
      <c r="A5" s="7" t="s">
        <v>8</v>
      </c>
      <c r="B5" s="7" t="s">
        <v>9</v>
      </c>
    </row>
    <row r="6" spans="1:6" x14ac:dyDescent="0.45">
      <c r="A6" s="7" t="s">
        <v>10</v>
      </c>
      <c r="B6" s="7">
        <v>20241</v>
      </c>
    </row>
    <row r="7" spans="1:6" x14ac:dyDescent="0.45">
      <c r="A7" s="7" t="s">
        <v>11</v>
      </c>
      <c r="B7" s="7" t="s">
        <v>12</v>
      </c>
    </row>
    <row r="9" spans="1:6" x14ac:dyDescent="0.4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45">
      <c r="A10">
        <v>1</v>
      </c>
      <c r="B10" t="s">
        <v>59</v>
      </c>
      <c r="C10" s="9">
        <v>0</v>
      </c>
      <c r="D10" s="3" t="s">
        <v>60</v>
      </c>
      <c r="E10" s="3" t="s">
        <v>61</v>
      </c>
      <c r="F10">
        <v>1234581677</v>
      </c>
    </row>
    <row r="11" spans="1:6" x14ac:dyDescent="0.45">
      <c r="A11">
        <v>2</v>
      </c>
      <c r="B11" t="s">
        <v>62</v>
      </c>
      <c r="C11" s="9">
        <v>1</v>
      </c>
      <c r="D11" s="3" t="s">
        <v>63</v>
      </c>
      <c r="E11" s="3"/>
      <c r="F11">
        <v>1234581677</v>
      </c>
    </row>
    <row r="12" spans="1:6" x14ac:dyDescent="0.45">
      <c r="A12">
        <v>3</v>
      </c>
      <c r="B12" t="s">
        <v>64</v>
      </c>
      <c r="C12" s="9">
        <v>0</v>
      </c>
      <c r="D12" s="3"/>
      <c r="E12" s="3"/>
      <c r="F12">
        <v>1234581677</v>
      </c>
    </row>
    <row r="13" spans="1:6" x14ac:dyDescent="0.45">
      <c r="A13">
        <v>4</v>
      </c>
      <c r="B13" t="s">
        <v>65</v>
      </c>
      <c r="C13" s="9">
        <v>0</v>
      </c>
      <c r="D13" s="3"/>
      <c r="E13" s="3"/>
      <c r="F13">
        <v>1234581677</v>
      </c>
    </row>
    <row r="14" spans="1:6" x14ac:dyDescent="0.45">
      <c r="A14">
        <v>5</v>
      </c>
      <c r="B14" t="s">
        <v>66</v>
      </c>
      <c r="C14" s="9">
        <v>0</v>
      </c>
      <c r="D14" s="3"/>
      <c r="E14" s="3"/>
      <c r="F14">
        <v>1234581677</v>
      </c>
    </row>
    <row r="15" spans="1:6" x14ac:dyDescent="0.45">
      <c r="A15">
        <v>6</v>
      </c>
      <c r="B15" t="s">
        <v>67</v>
      </c>
      <c r="C15" s="9">
        <v>0</v>
      </c>
      <c r="D15" s="3"/>
      <c r="E15" s="3"/>
      <c r="F15">
        <v>1234581677</v>
      </c>
    </row>
    <row r="16" spans="1:6" x14ac:dyDescent="0.4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9"/>
  <sheetViews>
    <sheetView tabSelected="1" zoomScale="80" zoomScaleNormal="80" workbookViewId="0">
      <selection activeCell="H22" sqref="H22"/>
    </sheetView>
  </sheetViews>
  <sheetFormatPr defaultRowHeight="14.25" x14ac:dyDescent="0.4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4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4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4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45">
      <c r="G4" s="9"/>
      <c r="H4" s="9"/>
      <c r="I4" s="9"/>
      <c r="J4" s="9"/>
      <c r="K4" s="9"/>
      <c r="L4" s="9"/>
      <c r="M4" s="6"/>
    </row>
    <row r="5" spans="1:14" x14ac:dyDescent="0.45">
      <c r="A5">
        <v>1</v>
      </c>
      <c r="B5" t="s">
        <v>78</v>
      </c>
      <c r="C5" t="s">
        <v>79</v>
      </c>
      <c r="D5">
        <v>154269</v>
      </c>
      <c r="E5" t="s">
        <v>1</v>
      </c>
      <c r="F5" t="s">
        <v>3</v>
      </c>
      <c r="G5" s="3"/>
      <c r="H5" s="3"/>
      <c r="I5" s="3"/>
      <c r="J5" s="3"/>
      <c r="K5" s="3"/>
      <c r="L5" s="3"/>
      <c r="M5">
        <f>G5*Komponen!C10 + H5*Komponen!C11 + I5*Komponen!C12 + J5*Komponen!C13 + K5*Komponen!C14 + L5*Komponen!C15</f>
        <v>0</v>
      </c>
      <c r="N5" t="str">
        <f t="shared" ref="N5:N1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45">
      <c r="A6">
        <v>2</v>
      </c>
      <c r="B6" t="s">
        <v>80</v>
      </c>
      <c r="C6" t="s">
        <v>81</v>
      </c>
      <c r="D6">
        <v>157062</v>
      </c>
      <c r="E6" t="s">
        <v>1</v>
      </c>
      <c r="F6" t="s">
        <v>3</v>
      </c>
      <c r="G6" s="3"/>
      <c r="H6" s="3"/>
      <c r="I6" s="3"/>
      <c r="J6" s="3"/>
      <c r="K6" s="3"/>
      <c r="L6" s="3"/>
      <c r="M6">
        <f>G6*Komponen!C10 + H6*Komponen!C11 + I6*Komponen!C12 + J6*Komponen!C13 + K6*Komponen!C14 + L6*Komponen!C15</f>
        <v>0</v>
      </c>
      <c r="N6" t="str">
        <f t="shared" si="0"/>
        <v>T</v>
      </c>
    </row>
    <row r="7" spans="1:14" x14ac:dyDescent="0.45">
      <c r="A7">
        <v>3</v>
      </c>
      <c r="B7" t="s">
        <v>82</v>
      </c>
      <c r="C7" t="s">
        <v>83</v>
      </c>
      <c r="D7">
        <v>154517</v>
      </c>
      <c r="E7" t="s">
        <v>1</v>
      </c>
      <c r="F7" t="s">
        <v>3</v>
      </c>
      <c r="G7" s="3"/>
      <c r="H7" s="3">
        <v>95</v>
      </c>
      <c r="I7" s="3"/>
      <c r="J7" s="3"/>
      <c r="K7" s="3"/>
      <c r="L7" s="3"/>
      <c r="M7">
        <f>G7*Komponen!C10 + H7*Komponen!C11 + I7*Komponen!C12 + J7*Komponen!C13 + K7*Komponen!C14 + L7*Komponen!C15</f>
        <v>95</v>
      </c>
      <c r="N7" t="str">
        <f t="shared" si="0"/>
        <v>A</v>
      </c>
    </row>
    <row r="8" spans="1:14" x14ac:dyDescent="0.45">
      <c r="A8">
        <v>4</v>
      </c>
      <c r="B8" t="s">
        <v>84</v>
      </c>
      <c r="C8" t="s">
        <v>85</v>
      </c>
      <c r="D8">
        <v>151992</v>
      </c>
      <c r="E8" t="s">
        <v>1</v>
      </c>
      <c r="F8" t="s">
        <v>3</v>
      </c>
      <c r="G8" s="3"/>
      <c r="H8" s="3">
        <v>79</v>
      </c>
      <c r="I8" s="3"/>
      <c r="J8" s="3"/>
      <c r="K8" s="3"/>
      <c r="L8" s="3"/>
      <c r="M8">
        <f>G8*Komponen!C10 + H8*Komponen!C11 + I8*Komponen!C12 + J8*Komponen!C13 + K8*Komponen!C14 + L8*Komponen!C15</f>
        <v>79</v>
      </c>
      <c r="N8" t="str">
        <f t="shared" si="0"/>
        <v>A-</v>
      </c>
    </row>
    <row r="9" spans="1:14" x14ac:dyDescent="0.45">
      <c r="A9">
        <v>5</v>
      </c>
      <c r="B9" t="s">
        <v>86</v>
      </c>
      <c r="C9" t="s">
        <v>87</v>
      </c>
      <c r="D9">
        <v>154090</v>
      </c>
      <c r="E9" t="s">
        <v>1</v>
      </c>
      <c r="F9" t="s">
        <v>3</v>
      </c>
      <c r="G9" s="3"/>
      <c r="H9" s="3"/>
      <c r="I9" s="3"/>
      <c r="J9" s="3"/>
      <c r="K9" s="3"/>
      <c r="L9" s="3"/>
      <c r="M9">
        <f>G9*Komponen!C10 + H9*Komponen!C11 + I9*Komponen!C12 + J9*Komponen!C13 + K9*Komponen!C14 + L9*Komponen!C15</f>
        <v>0</v>
      </c>
      <c r="N9" t="str">
        <f t="shared" si="0"/>
        <v>T</v>
      </c>
    </row>
    <row r="10" spans="1:14" x14ac:dyDescent="0.45">
      <c r="A10">
        <v>6</v>
      </c>
      <c r="B10" t="s">
        <v>88</v>
      </c>
      <c r="C10" t="s">
        <v>89</v>
      </c>
      <c r="D10">
        <v>154170</v>
      </c>
      <c r="E10" t="s">
        <v>1</v>
      </c>
      <c r="F10" t="s">
        <v>3</v>
      </c>
      <c r="G10" s="3"/>
      <c r="H10" s="3"/>
      <c r="I10" s="3"/>
      <c r="J10" s="3"/>
      <c r="K10" s="3"/>
      <c r="L10" s="3"/>
      <c r="M10">
        <f>G10*Komponen!C10 + H10*Komponen!C11 + I10*Komponen!C12 + J10*Komponen!C13 + K10*Komponen!C14 + L10*Komponen!C15</f>
        <v>0</v>
      </c>
      <c r="N10" t="str">
        <f t="shared" si="0"/>
        <v>T</v>
      </c>
    </row>
    <row r="11" spans="1:14" x14ac:dyDescent="0.45">
      <c r="A11">
        <v>7</v>
      </c>
      <c r="B11" t="s">
        <v>90</v>
      </c>
      <c r="C11" t="s">
        <v>91</v>
      </c>
      <c r="D11">
        <v>153498</v>
      </c>
      <c r="E11" t="s">
        <v>1</v>
      </c>
      <c r="F11" t="s">
        <v>3</v>
      </c>
      <c r="G11" s="3"/>
      <c r="H11" s="3"/>
      <c r="I11" s="3"/>
      <c r="J11" s="3"/>
      <c r="K11" s="3"/>
      <c r="L11" s="3"/>
      <c r="M11">
        <f>G11*Komponen!C10 + H11*Komponen!C11 + I11*Komponen!C12 + J11*Komponen!C13 + K11*Komponen!C14 + L11*Komponen!C15</f>
        <v>0</v>
      </c>
      <c r="N11" t="str">
        <f t="shared" si="0"/>
        <v>T</v>
      </c>
    </row>
    <row r="12" spans="1:14" x14ac:dyDescent="0.45">
      <c r="A12">
        <v>8</v>
      </c>
      <c r="B12" t="s">
        <v>92</v>
      </c>
      <c r="C12" t="s">
        <v>93</v>
      </c>
      <c r="D12">
        <v>153877</v>
      </c>
      <c r="E12" t="s">
        <v>1</v>
      </c>
      <c r="F12" t="s">
        <v>3</v>
      </c>
      <c r="G12" s="3"/>
      <c r="H12" s="3"/>
      <c r="I12" s="3"/>
      <c r="J12" s="3"/>
      <c r="K12" s="3"/>
      <c r="L12" s="3"/>
      <c r="M12">
        <f>G12*Komponen!C10 + H12*Komponen!C11 + I12*Komponen!C12 + J12*Komponen!C13 + K12*Komponen!C14 + L12*Komponen!C15</f>
        <v>0</v>
      </c>
      <c r="N12" t="str">
        <f t="shared" si="0"/>
        <v>T</v>
      </c>
    </row>
    <row r="13" spans="1:14" x14ac:dyDescent="0.45">
      <c r="A13">
        <v>9</v>
      </c>
      <c r="B13" t="s">
        <v>94</v>
      </c>
      <c r="C13" t="s">
        <v>95</v>
      </c>
      <c r="D13">
        <v>151944</v>
      </c>
      <c r="E13" t="s">
        <v>1</v>
      </c>
      <c r="F13" t="s">
        <v>3</v>
      </c>
      <c r="G13" s="3"/>
      <c r="H13" s="3"/>
      <c r="I13" s="3"/>
      <c r="J13" s="3"/>
      <c r="K13" s="3"/>
      <c r="L13" s="3"/>
      <c r="M13">
        <f>G13*Komponen!C10 + H13*Komponen!C11 + I13*Komponen!C12 + J13*Komponen!C13 + K13*Komponen!C14 + L13*Komponen!C15</f>
        <v>0</v>
      </c>
      <c r="N13" t="str">
        <f t="shared" si="0"/>
        <v>T</v>
      </c>
    </row>
    <row r="14" spans="1:14" x14ac:dyDescent="0.45">
      <c r="A14">
        <v>10</v>
      </c>
      <c r="B14" t="s">
        <v>96</v>
      </c>
      <c r="C14" t="s">
        <v>97</v>
      </c>
      <c r="D14">
        <v>154233</v>
      </c>
      <c r="E14" t="s">
        <v>1</v>
      </c>
      <c r="F14" t="s">
        <v>3</v>
      </c>
      <c r="G14" s="3"/>
      <c r="H14" s="3"/>
      <c r="I14" s="3"/>
      <c r="J14" s="3"/>
      <c r="K14" s="3"/>
      <c r="L14" s="3"/>
      <c r="M14">
        <f>G14*Komponen!C10 + H14*Komponen!C11 + I14*Komponen!C12 + J14*Komponen!C13 + K14*Komponen!C14 + L14*Komponen!C15</f>
        <v>0</v>
      </c>
      <c r="N14" t="str">
        <f t="shared" si="0"/>
        <v>T</v>
      </c>
    </row>
    <row r="15" spans="1:14" x14ac:dyDescent="0.45">
      <c r="A15">
        <v>11</v>
      </c>
      <c r="B15" t="s">
        <v>98</v>
      </c>
      <c r="C15" t="s">
        <v>99</v>
      </c>
      <c r="D15">
        <v>155935</v>
      </c>
      <c r="E15" t="s">
        <v>1</v>
      </c>
      <c r="F15" t="s">
        <v>3</v>
      </c>
      <c r="G15" s="3"/>
      <c r="H15" s="3">
        <v>95</v>
      </c>
      <c r="I15" s="3"/>
      <c r="J15" s="3"/>
      <c r="K15" s="3"/>
      <c r="L15" s="3"/>
      <c r="M15">
        <f>G15*Komponen!C10 + H15*Komponen!C11 + I15*Komponen!C12 + J15*Komponen!C13 + K15*Komponen!C14 + L15*Komponen!C15</f>
        <v>95</v>
      </c>
      <c r="N15" t="str">
        <f t="shared" si="0"/>
        <v>A</v>
      </c>
    </row>
    <row r="16" spans="1:14" x14ac:dyDescent="0.45">
      <c r="A16">
        <v>12</v>
      </c>
      <c r="B16" t="s">
        <v>100</v>
      </c>
      <c r="C16" t="s">
        <v>101</v>
      </c>
      <c r="D16">
        <v>151929</v>
      </c>
      <c r="E16" t="s">
        <v>1</v>
      </c>
      <c r="F16" t="s">
        <v>3</v>
      </c>
      <c r="G16" s="3"/>
      <c r="H16" s="3">
        <v>79</v>
      </c>
      <c r="I16" s="3"/>
      <c r="J16" s="3"/>
      <c r="K16" s="3"/>
      <c r="L16" s="3"/>
      <c r="M16">
        <f>G16*Komponen!C10 + H16*Komponen!C11 + I16*Komponen!C12 + J16*Komponen!C13 + K16*Komponen!C14 + L16*Komponen!C15</f>
        <v>79</v>
      </c>
      <c r="N16" t="str">
        <f t="shared" si="0"/>
        <v>A-</v>
      </c>
    </row>
    <row r="17" spans="1:14" x14ac:dyDescent="0.45">
      <c r="A17">
        <v>13</v>
      </c>
      <c r="B17">
        <v>20240210516001</v>
      </c>
      <c r="C17" t="s">
        <v>102</v>
      </c>
      <c r="D17">
        <v>157146</v>
      </c>
      <c r="E17" t="s">
        <v>1</v>
      </c>
      <c r="F17" t="s">
        <v>3</v>
      </c>
      <c r="G17" s="3"/>
      <c r="H17" s="3"/>
      <c r="I17" s="3"/>
      <c r="J17" s="3"/>
      <c r="K17" s="3"/>
      <c r="L17" s="3"/>
      <c r="M17">
        <f>G17*Komponen!C10 + H17*Komponen!C11 + I17*Komponen!C12 + J17*Komponen!C13 + K17*Komponen!C14 + L17*Komponen!C15</f>
        <v>0</v>
      </c>
      <c r="N17" t="str">
        <f t="shared" si="0"/>
        <v>T</v>
      </c>
    </row>
    <row r="18" spans="1:14" x14ac:dyDescent="0.45">
      <c r="A18">
        <v>14</v>
      </c>
      <c r="B18">
        <v>20240210516002</v>
      </c>
      <c r="C18" t="s">
        <v>103</v>
      </c>
      <c r="D18">
        <v>157143</v>
      </c>
      <c r="E18" t="s">
        <v>1</v>
      </c>
      <c r="F18" t="s">
        <v>3</v>
      </c>
      <c r="G18" s="3"/>
      <c r="H18" s="3"/>
      <c r="I18" s="3"/>
      <c r="J18" s="3"/>
      <c r="K18" s="3"/>
      <c r="L18" s="3"/>
      <c r="M18">
        <f>G18*Komponen!C10 + H18*Komponen!C11 + I18*Komponen!C12 + J18*Komponen!C13 + K18*Komponen!C14 + L18*Komponen!C15</f>
        <v>0</v>
      </c>
      <c r="N18" t="str">
        <f t="shared" si="0"/>
        <v>T</v>
      </c>
    </row>
    <row r="19" spans="1:14" x14ac:dyDescent="0.45">
      <c r="A19">
        <v>15</v>
      </c>
      <c r="B19">
        <v>20240210516003</v>
      </c>
      <c r="C19" t="s">
        <v>104</v>
      </c>
      <c r="D19">
        <v>157182</v>
      </c>
      <c r="E19" t="s">
        <v>1</v>
      </c>
      <c r="F19" t="s">
        <v>3</v>
      </c>
      <c r="G19" s="3"/>
      <c r="H19" s="3"/>
      <c r="I19" s="3"/>
      <c r="J19" s="3"/>
      <c r="K19" s="3"/>
      <c r="L19" s="3"/>
      <c r="M19">
        <f>G19*Komponen!C10 + H19*Komponen!C11 + I19*Komponen!C12 + J19*Komponen!C13 + K19*Komponen!C14 + L19*Komponen!C15</f>
        <v>0</v>
      </c>
      <c r="N19" t="str">
        <f t="shared" si="0"/>
        <v>T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</cp:lastModifiedBy>
  <dcterms:created xsi:type="dcterms:W3CDTF">2025-01-20T04:20:19Z</dcterms:created>
  <dcterms:modified xsi:type="dcterms:W3CDTF">2025-02-01T13:32:50Z</dcterms:modified>
  <cp:category>nilai</cp:category>
</cp:coreProperties>
</file>