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ZAUJATIY a\BAHAN AJAR\Univ. Muhammadiyah\PJJ_Pembelajaran Bhs Indonesia di SD\Nilai 2024\"/>
    </mc:Choice>
  </mc:AlternateContent>
  <xr:revisionPtr revIDLastSave="0" documentId="13_ncr:1_{30CCDD10-9EC3-4A4C-988B-1F905F9D7CC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<sst xmlns="http://schemas.openxmlformats.org/spreadsheetml/2006/main" count="240" uniqueCount="169">
  <si>
    <t>KODE MK</t>
  </si>
  <si>
    <t>A1H2A33B</t>
  </si>
  <si>
    <t>NAMA MK</t>
  </si>
  <si>
    <t>PEMBELAJARAN BAHASA INDONESIA SD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</si>
  <si>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</si>
  <si>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</si>
  <si>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</si>
  <si>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</si>
  <si>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</si>
  <si>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</si>
  <si>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</si>
  <si>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</si>
  <si>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Bq. DESI MILANDARI,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</si>
  <si>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</si>
  <si>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</si>
  <si>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</si>
  <si>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</si>
  <si>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</si>
  <si>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</si>
  <si>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</si>
  <si>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</si>
  <si>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</si>
  <si>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</si>
  <si>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</si>
  <si>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</si>
  <si>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</si>
  <si>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</si>
  <si>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</si>
  <si>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</si>
  <si>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</si>
  <si>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</si>
  <si>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</si>
  <si>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</si>
  <si>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</si>
  <si>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</si>
  <si>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</si>
  <si>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</si>
  <si>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</si>
  <si>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</si>
  <si>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</si>
  <si>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</si>
  <si>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</si>
  <si>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</si>
  <si>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</si>
  <si>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</si>
  <si>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</si>
  <si>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</si>
  <si>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</si>
  <si>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</si>
  <si>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</si>
  <si>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</si>
  <si>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</si>
  <si>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</si>
  <si>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</si>
  <si>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</si>
  <si>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</si>
  <si>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</si>
  <si>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</si>
  <si>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</si>
  <si>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</si>
  <si>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</si>
  <si>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</si>
  <si>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</si>
  <si>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</si>
  <si>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BAHASA INDONESIA SD (A1H2A33B)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</si>
  <si>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</si>
  <si>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</si>
  <si>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</si>
  <si>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</si>
  <si>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</si>
  <si>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</si>
  <si>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</si>
  <si>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</si>
  <si>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</si>
  <si>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2021A1H061</t>
  </si>
  <si>
    <t>FAHRI IRAWANSYAH</t>
  </si>
  <si>
    <t>2022A1H042</t>
  </si>
  <si>
    <t>EMAN DARMAWAN</t>
  </si>
  <si>
    <t>2022A1H043</t>
  </si>
  <si>
    <t>ERNA USMAYANI</t>
  </si>
  <si>
    <t>2022A1H044</t>
  </si>
  <si>
    <t>ERSAN</t>
  </si>
  <si>
    <t>2022A1H045</t>
  </si>
  <si>
    <t>FAHRI RAMADHAN</t>
  </si>
  <si>
    <t>2022A1H046</t>
  </si>
  <si>
    <t>FANNY WULANDARI</t>
  </si>
  <si>
    <t>2022A1H048</t>
  </si>
  <si>
    <t>FATUN FEBRIANTI</t>
  </si>
  <si>
    <t>2022A1H049</t>
  </si>
  <si>
    <t>FEBI RAHMATIA</t>
  </si>
  <si>
    <t>2022A1H050</t>
  </si>
  <si>
    <t>FEBRIANA</t>
  </si>
  <si>
    <t>2022A1H052</t>
  </si>
  <si>
    <t>FIFI KUSMULIANTI</t>
  </si>
  <si>
    <t>2022A1H053</t>
  </si>
  <si>
    <t>FILDAN</t>
  </si>
  <si>
    <t>2022A1H054</t>
  </si>
  <si>
    <t>FIRDAUS MULIANTA</t>
  </si>
  <si>
    <t>2022A1H055</t>
  </si>
  <si>
    <t>FITRIANINGSIH</t>
  </si>
  <si>
    <t>2022A1H057</t>
  </si>
  <si>
    <t>HAIRA RATU HAMIDA</t>
  </si>
  <si>
    <t>2022A1H058</t>
  </si>
  <si>
    <t>HAIRUL ANAS</t>
  </si>
  <si>
    <t>2022A1H059</t>
  </si>
  <si>
    <t>IDA RUWAIDAH</t>
  </si>
  <si>
    <t>2022A1H061</t>
  </si>
  <si>
    <t>IMAM GHOZOLI</t>
  </si>
  <si>
    <t>2022A1H062</t>
  </si>
  <si>
    <t>IMELDA SYAHARANI</t>
  </si>
  <si>
    <t>2022A1H064</t>
  </si>
  <si>
    <t>INDRIA NINGSIH</t>
  </si>
  <si>
    <t>2022A1H067</t>
  </si>
  <si>
    <t>JUMADI IRFANDANI</t>
  </si>
  <si>
    <t>2022A1H068</t>
  </si>
  <si>
    <t>KESI APRILIA SANDOPA</t>
  </si>
  <si>
    <t>2022A1H070</t>
  </si>
  <si>
    <t>KHUSNUL KHATIMAH</t>
  </si>
  <si>
    <t>2022A1H073</t>
  </si>
  <si>
    <t>M. RESTU HIDAYAT</t>
  </si>
  <si>
    <t>2022A1H075</t>
  </si>
  <si>
    <t>MAGFIRAH AMELIA</t>
  </si>
  <si>
    <t>2022A1H077</t>
  </si>
  <si>
    <t>MAULIDA PERMATA SARI</t>
  </si>
  <si>
    <t>2022A1H080</t>
  </si>
  <si>
    <t>MUH. RIZAL UL-HAQ</t>
  </si>
  <si>
    <t>Hakikat bahasa</t>
  </si>
  <si>
    <t>The nature of language</t>
  </si>
  <si>
    <t>Hakikat pembelajaran bahasa</t>
  </si>
  <si>
    <t>The essence of language learning</t>
  </si>
  <si>
    <t>Strategi pemerolehan bahasa pertama</t>
  </si>
  <si>
    <t>First language acquisition strategies</t>
  </si>
  <si>
    <t>Strategi pemerolehan bahasa kedua</t>
  </si>
  <si>
    <t>Second language acquisition strategies</t>
  </si>
  <si>
    <t>Pendekatan, metode dan teknik dalam pembelajaran bahasa Indonesia</t>
  </si>
  <si>
    <t>Approaches, methods and techniques in learning Indonesian</t>
  </si>
  <si>
    <t>Pengertian membaca dan menulis permulaan</t>
  </si>
  <si>
    <t>Beginning understanding of reading and writing</t>
  </si>
  <si>
    <t>Merancang  model pembelajaran MMP</t>
  </si>
  <si>
    <t>Designing an MMP learning model</t>
  </si>
  <si>
    <t>Ujiah Tengah Semester</t>
  </si>
  <si>
    <t>Midterm Exam</t>
  </si>
  <si>
    <t>Pembelajaran bahasa Indonesia kelas rendah</t>
  </si>
  <si>
    <t>Low class Indonesian language learning</t>
  </si>
  <si>
    <t>Pembelajaran bahasa Indonesia kelas tinggi</t>
  </si>
  <si>
    <t>High class Indonesian language learning</t>
  </si>
  <si>
    <t>Pembelajaran bahasa Indonesia fokus keterampilan menyimak</t>
  </si>
  <si>
    <t>Indonesian language learning focuses on listening skills</t>
  </si>
  <si>
    <t>Pembelajaran bahasa Indonesia fokus keterampilan berbicara</t>
  </si>
  <si>
    <t>Indonesian language learning focuses on speaking skills</t>
  </si>
  <si>
    <t>Pembelajaran bahasa Indonesia fokus keterampilan membaca</t>
  </si>
  <si>
    <t>Indonesian language learning focuses on reading skills</t>
  </si>
  <si>
    <t>Pembelajaran bahasa Indonesia fokus keterampilan menulis</t>
  </si>
  <si>
    <t>Indonesian language learning focuses on writing skills</t>
  </si>
  <si>
    <t>Pembelajaran bahasa Indonesia fokus keterampilan sastra</t>
  </si>
  <si>
    <t>Indonesian language learning focuses on literary skills</t>
  </si>
  <si>
    <t>Ujian akhir semeter</t>
  </si>
  <si>
    <t>final exam</t>
  </si>
  <si>
    <t>Kehadiran dan keaktifan</t>
  </si>
  <si>
    <t>Presence and activeness</t>
  </si>
  <si>
    <t>Menganalisis kasus pemerolehan bahasa pada anak</t>
  </si>
  <si>
    <t>Analyzing cases of language acquisition in children</t>
  </si>
  <si>
    <t>Membuat makalah</t>
  </si>
  <si>
    <t>write a paper</t>
  </si>
  <si>
    <t>Menyusun desain pembelajaran menulis dan membaca permulaan</t>
  </si>
  <si>
    <t>Developing a learning design for initial writing and reading</t>
  </si>
  <si>
    <t>Menyusun modul ajar bahasa Indonesia</t>
  </si>
  <si>
    <t>Compile Indonesian language teaching modules</t>
  </si>
  <si>
    <t>https://drive.google.com/drive/folders/1ylBj3pxCbTfkP5p1Q4zcJ68Htq53Mnlw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</si>
</sst>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126</v>
      </c>
      <c r="C10" s="3" t="s">
        <v>127</v>
      </c>
      <c r="D10">
        <v>1234583211</v>
      </c>
    </row>
    <row r="11" spans="1:4" x14ac:dyDescent="0.35">
      <c r="A11">
        <v>2</v>
      </c>
      <c r="B11" s="3" t="s">
        <v>128</v>
      </c>
      <c r="C11" s="3" t="s">
        <v>129</v>
      </c>
      <c r="D11">
        <v>1234583211</v>
      </c>
    </row>
    <row r="12" spans="1:4" x14ac:dyDescent="0.35">
      <c r="A12">
        <v>3</v>
      </c>
      <c r="B12" s="3" t="s">
        <v>130</v>
      </c>
      <c r="C12" s="3" t="s">
        <v>131</v>
      </c>
      <c r="D12">
        <v>1234583211</v>
      </c>
    </row>
    <row r="13" spans="1:4" x14ac:dyDescent="0.35">
      <c r="A13">
        <v>4</v>
      </c>
      <c r="B13" s="3" t="s">
        <v>132</v>
      </c>
      <c r="C13" s="3" t="s">
        <v>133</v>
      </c>
      <c r="D13">
        <v>1234583211</v>
      </c>
    </row>
    <row r="14" spans="1:4" x14ac:dyDescent="0.35">
      <c r="A14">
        <v>5</v>
      </c>
      <c r="B14" s="3" t="s">
        <v>134</v>
      </c>
      <c r="C14" s="3" t="s">
        <v>135</v>
      </c>
      <c r="D14">
        <v>1234583211</v>
      </c>
    </row>
    <row r="15" spans="1:4" x14ac:dyDescent="0.35">
      <c r="A15">
        <v>6</v>
      </c>
      <c r="B15" s="3" t="s">
        <v>136</v>
      </c>
      <c r="C15" s="3" t="s">
        <v>137</v>
      </c>
      <c r="D15">
        <v>1234583211</v>
      </c>
    </row>
    <row r="16" spans="1:4" x14ac:dyDescent="0.35">
      <c r="A16">
        <v>7</v>
      </c>
      <c r="B16" s="3" t="s">
        <v>138</v>
      </c>
      <c r="C16" s="3" t="s">
        <v>139</v>
      </c>
      <c r="D16">
        <v>1234583211</v>
      </c>
    </row>
    <row r="17" spans="1:4" x14ac:dyDescent="0.35">
      <c r="A17">
        <v>8</v>
      </c>
      <c r="B17" s="3" t="s">
        <v>140</v>
      </c>
      <c r="C17" s="3" t="s">
        <v>141</v>
      </c>
      <c r="D17">
        <v>1234583211</v>
      </c>
    </row>
    <row r="18" spans="1:4" x14ac:dyDescent="0.35">
      <c r="A18">
        <v>9</v>
      </c>
      <c r="B18" s="3" t="s">
        <v>142</v>
      </c>
      <c r="C18" s="3" t="s">
        <v>143</v>
      </c>
      <c r="D18">
        <v>1234583211</v>
      </c>
    </row>
    <row r="19" spans="1:4" x14ac:dyDescent="0.35">
      <c r="A19">
        <v>10</v>
      </c>
      <c r="B19" s="3" t="s">
        <v>144</v>
      </c>
      <c r="C19" s="3" t="s">
        <v>145</v>
      </c>
      <c r="D19">
        <v>1234583211</v>
      </c>
    </row>
    <row r="20" spans="1:4" x14ac:dyDescent="0.35">
      <c r="A20">
        <v>11</v>
      </c>
      <c r="B20" s="3" t="s">
        <v>146</v>
      </c>
      <c r="C20" s="3" t="s">
        <v>147</v>
      </c>
      <c r="D20">
        <v>1234583211</v>
      </c>
    </row>
    <row r="21" spans="1:4" x14ac:dyDescent="0.35">
      <c r="A21">
        <v>12</v>
      </c>
      <c r="B21" s="3" t="s">
        <v>148</v>
      </c>
      <c r="C21" s="3" t="s">
        <v>149</v>
      </c>
      <c r="D21">
        <v>1234583211</v>
      </c>
    </row>
    <row r="22" spans="1:4" x14ac:dyDescent="0.35">
      <c r="A22">
        <v>13</v>
      </c>
      <c r="B22" s="3" t="s">
        <v>150</v>
      </c>
      <c r="C22" s="3" t="s">
        <v>151</v>
      </c>
      <c r="D22">
        <v>1234583211</v>
      </c>
    </row>
    <row r="23" spans="1:4" x14ac:dyDescent="0.35">
      <c r="A23">
        <v>14</v>
      </c>
      <c r="B23" s="3" t="s">
        <v>152</v>
      </c>
      <c r="C23" s="3" t="s">
        <v>153</v>
      </c>
      <c r="D23">
        <v>1234583211</v>
      </c>
    </row>
    <row r="24" spans="1:4" x14ac:dyDescent="0.35">
      <c r="A24">
        <v>15</v>
      </c>
      <c r="B24" s="3" t="s">
        <v>154</v>
      </c>
      <c r="C24" s="3" t="s">
        <v>155</v>
      </c>
      <c r="D24">
        <v>1234583211</v>
      </c>
    </row>
    <row r="25" spans="1:4" x14ac:dyDescent="0.35">
      <c r="A25">
        <v>16</v>
      </c>
      <c r="B25" s="3" t="s">
        <v>156</v>
      </c>
      <c r="C25" s="3" t="s">
        <v>157</v>
      </c>
      <c r="D25">
        <v>1234583211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158</v>
      </c>
      <c r="E10" s="3" t="s">
        <v>159</v>
      </c>
      <c r="F10">
        <v>1234583211</v>
      </c>
    </row>
    <row r="11" spans="1:6" x14ac:dyDescent="0.35">
      <c r="A11">
        <v>2</v>
      </c>
      <c r="B11" t="s">
        <v>59</v>
      </c>
      <c r="C11" s="9">
        <v>0.2</v>
      </c>
      <c r="D11" s="3" t="s">
        <v>168</v>
      </c>
      <c r="E11" s="3"/>
      <c r="F11">
        <v>1234583211</v>
      </c>
    </row>
    <row r="12" spans="1:6" x14ac:dyDescent="0.35">
      <c r="A12">
        <v>3</v>
      </c>
      <c r="B12" t="s">
        <v>60</v>
      </c>
      <c r="C12" s="9">
        <v>0.1</v>
      </c>
      <c r="D12" s="3" t="s">
        <v>160</v>
      </c>
      <c r="E12" s="3" t="s">
        <v>161</v>
      </c>
      <c r="F12">
        <v>1234583211</v>
      </c>
    </row>
    <row r="13" spans="1:6" x14ac:dyDescent="0.35">
      <c r="A13">
        <v>4</v>
      </c>
      <c r="B13" t="s">
        <v>61</v>
      </c>
      <c r="C13" s="9">
        <v>0.1</v>
      </c>
      <c r="D13" s="3" t="s">
        <v>162</v>
      </c>
      <c r="E13" s="3" t="s">
        <v>163</v>
      </c>
      <c r="F13">
        <v>1234583211</v>
      </c>
    </row>
    <row r="14" spans="1:6" x14ac:dyDescent="0.35">
      <c r="A14">
        <v>5</v>
      </c>
      <c r="B14" t="s">
        <v>62</v>
      </c>
      <c r="C14" s="9">
        <v>0.2</v>
      </c>
      <c r="D14" s="3" t="s">
        <v>164</v>
      </c>
      <c r="E14" s="3" t="s">
        <v>165</v>
      </c>
      <c r="F14">
        <v>1234583211</v>
      </c>
    </row>
    <row r="15" spans="1:6" x14ac:dyDescent="0.35">
      <c r="A15">
        <v>6</v>
      </c>
      <c r="B15" t="s">
        <v>63</v>
      </c>
      <c r="C15" s="9">
        <v>0.3</v>
      </c>
      <c r="D15" s="3" t="s">
        <v>166</v>
      </c>
      <c r="E15" s="3" t="s">
        <v>167</v>
      </c>
      <c r="F15">
        <v>1234583211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13" zoomScale="77" zoomScaleNormal="77" workbookViewId="0">
      <selection activeCell="K9" sqref="K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156183</v>
      </c>
      <c r="E5" t="s">
        <v>1</v>
      </c>
      <c r="F5" t="s">
        <v>3</v>
      </c>
      <c r="G5" s="3">
        <v>78</v>
      </c>
      <c r="H5" s="3">
        <v>70</v>
      </c>
      <c r="I5" s="3">
        <v>75</v>
      </c>
      <c r="J5" s="3">
        <v>80</v>
      </c>
      <c r="K5" s="3">
        <v>80</v>
      </c>
      <c r="L5" s="3">
        <v>40</v>
      </c>
      <c r="M5">
        <f>G5*Komponen!C10 + H5*Komponen!C11 + I5*Komponen!C12 + J5*Komponen!C13 + K5*Komponen!C14 + L5*Komponen!C15</f>
        <v>65.3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76</v>
      </c>
      <c r="C6" t="s">
        <v>77</v>
      </c>
      <c r="D6">
        <v>157060</v>
      </c>
      <c r="E6" t="s">
        <v>1</v>
      </c>
      <c r="F6" t="s">
        <v>3</v>
      </c>
      <c r="G6" s="3">
        <v>78</v>
      </c>
      <c r="H6" s="3">
        <v>80</v>
      </c>
      <c r="I6" s="3">
        <v>78</v>
      </c>
      <c r="J6" s="3">
        <v>70</v>
      </c>
      <c r="K6" s="3">
        <v>30</v>
      </c>
      <c r="L6" s="3">
        <v>85</v>
      </c>
      <c r="M6">
        <f>G6*Komponen!C10 + H6*Komponen!C11 + I6*Komponen!C12 + J6*Komponen!C13 + K6*Komponen!C14 + L6*Komponen!C15</f>
        <v>70.099999999999994</v>
      </c>
      <c r="N6" t="str">
        <f t="shared" si="0"/>
        <v>B+</v>
      </c>
    </row>
    <row r="7" spans="1:14" x14ac:dyDescent="0.35">
      <c r="A7">
        <v>3</v>
      </c>
      <c r="B7" t="s">
        <v>78</v>
      </c>
      <c r="C7" t="s">
        <v>79</v>
      </c>
      <c r="D7">
        <v>154195</v>
      </c>
      <c r="E7" t="s">
        <v>1</v>
      </c>
      <c r="F7" t="s">
        <v>3</v>
      </c>
      <c r="G7" s="3">
        <v>85</v>
      </c>
      <c r="H7" s="3">
        <v>80</v>
      </c>
      <c r="I7" s="3">
        <v>85</v>
      </c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152320</v>
      </c>
      <c r="E8" t="s">
        <v>1</v>
      </c>
      <c r="F8" t="s">
        <v>3</v>
      </c>
      <c r="G8" s="3">
        <v>80</v>
      </c>
      <c r="H8" s="3">
        <v>85</v>
      </c>
      <c r="I8" s="3">
        <v>85</v>
      </c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35">
      <c r="A9">
        <v>5</v>
      </c>
      <c r="B9" t="s">
        <v>82</v>
      </c>
      <c r="C9" t="s">
        <v>83</v>
      </c>
      <c r="D9">
        <v>152163</v>
      </c>
      <c r="E9" t="s">
        <v>1</v>
      </c>
      <c r="F9" t="s">
        <v>3</v>
      </c>
      <c r="G9" s="3">
        <v>85</v>
      </c>
      <c r="H9" s="3">
        <v>70</v>
      </c>
      <c r="I9" s="3">
        <v>80</v>
      </c>
      <c r="J9" s="3">
        <v>85</v>
      </c>
      <c r="K9" s="3">
        <v>85</v>
      </c>
      <c r="L9" s="3">
        <v>65</v>
      </c>
      <c r="M9">
        <f>G9*Komponen!C10 + H9*Komponen!C11 + I9*Komponen!C12 + J9*Komponen!C13 + K9*Komponen!C14 + L9*Komponen!C15</f>
        <v>75.5</v>
      </c>
      <c r="N9" t="str">
        <f t="shared" si="0"/>
        <v>A-</v>
      </c>
    </row>
    <row r="10" spans="1:14" x14ac:dyDescent="0.35">
      <c r="A10">
        <v>6</v>
      </c>
      <c r="B10" t="s">
        <v>84</v>
      </c>
      <c r="C10" t="s">
        <v>85</v>
      </c>
      <c r="D10">
        <v>152068</v>
      </c>
      <c r="E10" t="s">
        <v>1</v>
      </c>
      <c r="F10" t="s">
        <v>3</v>
      </c>
      <c r="G10" s="3">
        <v>80</v>
      </c>
      <c r="H10" s="3">
        <v>85</v>
      </c>
      <c r="I10" s="3">
        <v>85</v>
      </c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152102</v>
      </c>
      <c r="E11" t="s">
        <v>1</v>
      </c>
      <c r="F11" t="s">
        <v>3</v>
      </c>
      <c r="G11" s="3">
        <v>85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35">
      <c r="A12">
        <v>8</v>
      </c>
      <c r="B12" t="s">
        <v>88</v>
      </c>
      <c r="C12" t="s">
        <v>89</v>
      </c>
      <c r="D12">
        <v>151882</v>
      </c>
      <c r="E12" t="s">
        <v>1</v>
      </c>
      <c r="F12" t="s">
        <v>3</v>
      </c>
      <c r="G12" s="3">
        <v>85</v>
      </c>
      <c r="H12" s="3">
        <v>80</v>
      </c>
      <c r="I12" s="3">
        <v>85</v>
      </c>
      <c r="J12" s="3">
        <v>85</v>
      </c>
      <c r="K12" s="3">
        <v>85</v>
      </c>
      <c r="L12" s="3">
        <v>80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151964</v>
      </c>
      <c r="E13" t="s">
        <v>1</v>
      </c>
      <c r="F13" t="s">
        <v>3</v>
      </c>
      <c r="G13" s="3">
        <v>80</v>
      </c>
      <c r="H13" s="3">
        <v>78</v>
      </c>
      <c r="I13" s="3">
        <v>85</v>
      </c>
      <c r="J13" s="3">
        <v>85</v>
      </c>
      <c r="K13" s="3">
        <v>85</v>
      </c>
      <c r="L13" s="3">
        <v>78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35">
      <c r="A14">
        <v>10</v>
      </c>
      <c r="B14" t="s">
        <v>92</v>
      </c>
      <c r="C14" t="s">
        <v>93</v>
      </c>
      <c r="D14">
        <v>152301</v>
      </c>
      <c r="E14" t="s">
        <v>1</v>
      </c>
      <c r="F14" t="s">
        <v>3</v>
      </c>
      <c r="G14" s="3">
        <v>80</v>
      </c>
      <c r="H14" s="3">
        <v>80</v>
      </c>
      <c r="I14" s="3">
        <v>85</v>
      </c>
      <c r="J14" s="3">
        <v>85</v>
      </c>
      <c r="K14" s="3">
        <v>85</v>
      </c>
      <c r="L14" s="3">
        <v>80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153073</v>
      </c>
      <c r="E15" t="s">
        <v>1</v>
      </c>
      <c r="F15" t="s">
        <v>3</v>
      </c>
      <c r="G15" s="3">
        <v>80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84.5</v>
      </c>
      <c r="N15" t="str">
        <f t="shared" si="0"/>
        <v>A</v>
      </c>
    </row>
    <row r="16" spans="1:14" x14ac:dyDescent="0.35">
      <c r="A16">
        <v>12</v>
      </c>
      <c r="B16" t="s">
        <v>96</v>
      </c>
      <c r="C16" t="s">
        <v>97</v>
      </c>
      <c r="D16">
        <v>151965</v>
      </c>
      <c r="E16" t="s">
        <v>1</v>
      </c>
      <c r="F16" t="s">
        <v>3</v>
      </c>
      <c r="G16" s="3">
        <v>85</v>
      </c>
      <c r="H16" s="3">
        <v>85</v>
      </c>
      <c r="I16" s="3">
        <v>85</v>
      </c>
      <c r="J16" s="3">
        <v>80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83.5</v>
      </c>
      <c r="N16" t="str">
        <f t="shared" si="0"/>
        <v>A</v>
      </c>
    </row>
    <row r="17" spans="1:14" x14ac:dyDescent="0.35">
      <c r="A17">
        <v>13</v>
      </c>
      <c r="B17" t="s">
        <v>98</v>
      </c>
      <c r="C17" t="s">
        <v>99</v>
      </c>
      <c r="D17">
        <v>152012</v>
      </c>
      <c r="E17" t="s">
        <v>1</v>
      </c>
      <c r="F17" t="s">
        <v>3</v>
      </c>
      <c r="G17" s="3">
        <v>85</v>
      </c>
      <c r="H17" s="3">
        <v>85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35">
      <c r="A18">
        <v>14</v>
      </c>
      <c r="B18" t="s">
        <v>100</v>
      </c>
      <c r="C18" t="s">
        <v>101</v>
      </c>
      <c r="D18">
        <v>152808</v>
      </c>
      <c r="E18" t="s">
        <v>1</v>
      </c>
      <c r="F18" t="s">
        <v>3</v>
      </c>
      <c r="G18" s="3">
        <v>80</v>
      </c>
      <c r="H18" s="3">
        <v>80</v>
      </c>
      <c r="I18" s="3">
        <v>85</v>
      </c>
      <c r="J18" s="3">
        <v>85</v>
      </c>
      <c r="K18" s="3">
        <v>85</v>
      </c>
      <c r="L18" s="3">
        <v>80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35">
      <c r="A19">
        <v>15</v>
      </c>
      <c r="B19" t="s">
        <v>102</v>
      </c>
      <c r="C19" t="s">
        <v>103</v>
      </c>
      <c r="D19">
        <v>152722</v>
      </c>
      <c r="E19" t="s">
        <v>1</v>
      </c>
      <c r="F19" t="s">
        <v>3</v>
      </c>
      <c r="G19" s="3">
        <v>80</v>
      </c>
      <c r="H19" s="3">
        <v>80</v>
      </c>
      <c r="I19" s="3">
        <v>85</v>
      </c>
      <c r="J19" s="3">
        <v>85</v>
      </c>
      <c r="K19" s="3">
        <v>85</v>
      </c>
      <c r="L19" s="3">
        <v>80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35">
      <c r="A20">
        <v>16</v>
      </c>
      <c r="B20" t="s">
        <v>104</v>
      </c>
      <c r="C20" t="s">
        <v>105</v>
      </c>
      <c r="D20">
        <v>153577</v>
      </c>
      <c r="E20" t="s">
        <v>1</v>
      </c>
      <c r="F20" t="s">
        <v>3</v>
      </c>
      <c r="G20" s="3">
        <v>80</v>
      </c>
      <c r="H20" s="3">
        <v>85</v>
      </c>
      <c r="I20" s="3">
        <v>80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35">
      <c r="A21">
        <v>17</v>
      </c>
      <c r="B21" t="s">
        <v>106</v>
      </c>
      <c r="C21" t="s">
        <v>107</v>
      </c>
      <c r="D21">
        <v>151960</v>
      </c>
      <c r="E21" t="s">
        <v>1</v>
      </c>
      <c r="F21" t="s">
        <v>3</v>
      </c>
      <c r="G21" s="3">
        <v>85</v>
      </c>
      <c r="H21" s="3">
        <v>80</v>
      </c>
      <c r="I21" s="3">
        <v>85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35">
      <c r="A22">
        <v>18</v>
      </c>
      <c r="B22" t="s">
        <v>108</v>
      </c>
      <c r="C22" t="s">
        <v>109</v>
      </c>
      <c r="D22">
        <v>151836</v>
      </c>
      <c r="E22" t="s">
        <v>1</v>
      </c>
      <c r="F22" t="s">
        <v>3</v>
      </c>
      <c r="G22" s="3">
        <v>85</v>
      </c>
      <c r="H22" s="3">
        <v>85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35">
      <c r="A23">
        <v>19</v>
      </c>
      <c r="B23" t="s">
        <v>110</v>
      </c>
      <c r="C23" t="s">
        <v>111</v>
      </c>
      <c r="D23">
        <v>151935</v>
      </c>
      <c r="E23" t="s">
        <v>1</v>
      </c>
      <c r="F23" t="s">
        <v>3</v>
      </c>
      <c r="G23" s="3">
        <v>85</v>
      </c>
      <c r="H23" s="3">
        <v>85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35">
      <c r="A24">
        <v>20</v>
      </c>
      <c r="B24" t="s">
        <v>112</v>
      </c>
      <c r="C24" t="s">
        <v>113</v>
      </c>
      <c r="D24">
        <v>152126</v>
      </c>
      <c r="E24" t="s">
        <v>1</v>
      </c>
      <c r="F24" t="s">
        <v>3</v>
      </c>
      <c r="G24" s="3">
        <v>85</v>
      </c>
      <c r="H24" s="3">
        <v>85</v>
      </c>
      <c r="I24" s="3">
        <v>85</v>
      </c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83.5</v>
      </c>
      <c r="N24" t="str">
        <f t="shared" si="0"/>
        <v>A</v>
      </c>
    </row>
    <row r="25" spans="1:14" x14ac:dyDescent="0.35">
      <c r="A25">
        <v>21</v>
      </c>
      <c r="B25" t="s">
        <v>114</v>
      </c>
      <c r="C25" t="s">
        <v>115</v>
      </c>
      <c r="D25">
        <v>152123</v>
      </c>
      <c r="E25" t="s">
        <v>1</v>
      </c>
      <c r="F25" t="s">
        <v>3</v>
      </c>
      <c r="G25" s="3">
        <v>80</v>
      </c>
      <c r="H25" s="3">
        <v>85</v>
      </c>
      <c r="I25" s="3">
        <v>80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35">
      <c r="A26">
        <v>22</v>
      </c>
      <c r="B26" t="s">
        <v>116</v>
      </c>
      <c r="C26" t="s">
        <v>117</v>
      </c>
      <c r="D26">
        <v>151837</v>
      </c>
      <c r="E26" t="s">
        <v>1</v>
      </c>
      <c r="F26" t="s">
        <v>3</v>
      </c>
      <c r="G26" s="3">
        <v>85</v>
      </c>
      <c r="H26" s="3">
        <v>85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35">
      <c r="A27">
        <v>23</v>
      </c>
      <c r="B27" t="s">
        <v>118</v>
      </c>
      <c r="C27" t="s">
        <v>119</v>
      </c>
      <c r="D27">
        <v>152158</v>
      </c>
      <c r="E27" t="s">
        <v>1</v>
      </c>
      <c r="F27" t="s">
        <v>3</v>
      </c>
      <c r="G27" s="3">
        <v>80</v>
      </c>
      <c r="H27" s="3">
        <v>80</v>
      </c>
      <c r="I27" s="3">
        <v>85</v>
      </c>
      <c r="J27" s="3">
        <v>85</v>
      </c>
      <c r="K27" s="3">
        <v>85</v>
      </c>
      <c r="L27" s="3">
        <v>80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35">
      <c r="A28">
        <v>24</v>
      </c>
      <c r="B28" t="s">
        <v>120</v>
      </c>
      <c r="C28" t="s">
        <v>121</v>
      </c>
      <c r="D28">
        <v>152011</v>
      </c>
      <c r="E28" t="s">
        <v>1</v>
      </c>
      <c r="F28" t="s">
        <v>3</v>
      </c>
      <c r="G28" s="3">
        <v>85</v>
      </c>
      <c r="H28" s="3">
        <v>80</v>
      </c>
      <c r="I28" s="3">
        <v>85</v>
      </c>
      <c r="J28" s="3">
        <v>85</v>
      </c>
      <c r="K28" s="3">
        <v>85</v>
      </c>
      <c r="L28" s="3">
        <v>80</v>
      </c>
      <c r="M28">
        <f>G28*Komponen!C10 + H28*Komponen!C11 + I28*Komponen!C12 + J28*Komponen!C13 + K28*Komponen!C14 + L28*Komponen!C15</f>
        <v>82.5</v>
      </c>
      <c r="N28" t="str">
        <f t="shared" si="0"/>
        <v>A</v>
      </c>
    </row>
    <row r="29" spans="1:14" x14ac:dyDescent="0.35">
      <c r="A29">
        <v>25</v>
      </c>
      <c r="B29" t="s">
        <v>122</v>
      </c>
      <c r="C29" t="s">
        <v>123</v>
      </c>
      <c r="D29">
        <v>152207</v>
      </c>
      <c r="E29" t="s">
        <v>1</v>
      </c>
      <c r="F29" t="s">
        <v>3</v>
      </c>
      <c r="G29" s="3">
        <v>85</v>
      </c>
      <c r="H29" s="3">
        <v>85</v>
      </c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 x14ac:dyDescent="0.35">
      <c r="A30">
        <v>26</v>
      </c>
      <c r="B30" t="s">
        <v>124</v>
      </c>
      <c r="C30" t="s">
        <v>125</v>
      </c>
      <c r="D30">
        <v>152496</v>
      </c>
      <c r="E30" t="s">
        <v>1</v>
      </c>
      <c r="F30" t="s">
        <v>3</v>
      </c>
      <c r="G30" s="3">
        <v>85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80.5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r2n0cv12f91409g@outlook.com</cp:lastModifiedBy>
  <dcterms:created xsi:type="dcterms:W3CDTF">2025-01-16T14:08:16Z</dcterms:created>
  <dcterms:modified xsi:type="dcterms:W3CDTF">2025-01-29T16:51:10Z</dcterms:modified>
  <cp:category>nilai</cp:category>
</cp:coreProperties>
</file>