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D363A2B-455C-43DA-817A-004F62325CC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N24" i="4"/>
  <c r="M24" i="4"/>
  <c r="M23" i="4"/>
  <c r="N23" i="4" s="1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M14" i="4"/>
  <c r="N14" i="4" s="1"/>
  <c r="M13" i="4"/>
  <c r="N13" i="4" s="1"/>
  <c r="N12" i="4"/>
  <c r="M12" i="4"/>
  <c r="N11" i="4"/>
  <c r="M11" i="4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<sst xmlns="http://schemas.openxmlformats.org/spreadsheetml/2006/main" count="212" uniqueCount="147">
  <si>
    <t>KODE MK</t>
  </si>
  <si>
    <t>D1B4E01A</t>
  </si>
  <si>
    <t>NAMA MK</t>
  </si>
  <si>
    <t>PENGAWASAN DAN PENGENDALIAN PROYEK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</si>
  <si>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</si>
  <si>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</si>
  <si>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</si>
  <si>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</si>
  <si>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</si>
  <si>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</si>
  <si>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</si>
  <si>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</si>
  <si>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</si>
  <si>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</si>
  <si>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</si>
  <si>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</si>
  <si>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</si>
  <si>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</si>
  <si>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</si>
  <si>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</si>
  <si>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</si>
  <si>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</si>
  <si>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</si>
  <si>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</si>
  <si>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</si>
  <si>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</si>
  <si>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</si>
  <si>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</si>
  <si>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</si>
  <si>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</si>
  <si>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</si>
  <si>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</si>
  <si>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</si>
  <si>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</si>
  <si>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</si>
  <si>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</si>
  <si>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</si>
  <si>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</si>
  <si>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</si>
  <si>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</si>
  <si>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</si>
  <si>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</si>
  <si>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</si>
  <si>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</si>
  <si>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</si>
  <si>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</si>
  <si>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</si>
  <si>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</si>
  <si>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</si>
  <si>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</si>
  <si>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</si>
  <si>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</si>
  <si>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</si>
  <si>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</si>
  <si>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</si>
  <si>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</si>
  <si>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</si>
  <si>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</si>
  <si>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</si>
  <si>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</si>
  <si>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</si>
  <si>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</si>
  <si>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</si>
  <si>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</si>
  <si>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</si>
  <si>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</si>
  <si>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</si>
  <si>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</si>
  <si>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DAN PENGENDALIAN PROYEK (D1B4E01A)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</si>
  <si>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</si>
  <si>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</si>
  <si>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</si>
  <si>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</si>
  <si>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</si>
  <si>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</si>
  <si>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</si>
  <si>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</si>
  <si>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</si>
  <si>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2021D1B047</t>
  </si>
  <si>
    <t>FERDIMAS ALIEF FATAMA</t>
  </si>
  <si>
    <t>2021D1B092</t>
  </si>
  <si>
    <t>ALDI AGUSTIAWAN</t>
  </si>
  <si>
    <t>2021D1B110</t>
  </si>
  <si>
    <t>LIZA MAYADA</t>
  </si>
  <si>
    <t>2021D1B111</t>
  </si>
  <si>
    <t>M. RAMDANI NOVALDI</t>
  </si>
  <si>
    <t>2021D1B112</t>
  </si>
  <si>
    <t>M. RIZAL AL MUHLASA</t>
  </si>
  <si>
    <t>2021D1B113</t>
  </si>
  <si>
    <t>MAOLIDA UCI HANDAYANI</t>
  </si>
  <si>
    <t>2021D1B114</t>
  </si>
  <si>
    <t>MARLIA ULVA</t>
  </si>
  <si>
    <t>2021D1B115</t>
  </si>
  <si>
    <t>MASTUTUR JATI AHMAD</t>
  </si>
  <si>
    <t>2021D1B120</t>
  </si>
  <si>
    <t>MUHAMAD BASIR</t>
  </si>
  <si>
    <t>2021D1B121</t>
  </si>
  <si>
    <t>MUHAMMAD FAWAID</t>
  </si>
  <si>
    <t>2021D1B122</t>
  </si>
  <si>
    <t>MUHAMMAD FEBRIANSYAH</t>
  </si>
  <si>
    <t>2021D1B123</t>
  </si>
  <si>
    <t>MUHAMMAD ZAELANI EFENDI</t>
  </si>
  <si>
    <t>2021D1B124</t>
  </si>
  <si>
    <t>MUKHTAR TOYYIB</t>
  </si>
  <si>
    <t>2021D1B127</t>
  </si>
  <si>
    <t>INDRA ISWANDI</t>
  </si>
  <si>
    <t>2021D1B128</t>
  </si>
  <si>
    <t>KAMARUL HUDA</t>
  </si>
  <si>
    <t>2021D1B129</t>
  </si>
  <si>
    <t>KHALIK AHMAD IBUN</t>
  </si>
  <si>
    <t>2021D1B131</t>
  </si>
  <si>
    <t>M. GUFRAN ARASID</t>
  </si>
  <si>
    <t>2021D1B133</t>
  </si>
  <si>
    <t>MUHAMAD ROZI</t>
  </si>
  <si>
    <t>2021D1B134</t>
  </si>
  <si>
    <t>MUHAMAD SAIKUM</t>
  </si>
  <si>
    <t>2021D1B135</t>
  </si>
  <si>
    <t>MUHAMMAD DANU</t>
  </si>
  <si>
    <t>2021D1B136</t>
  </si>
  <si>
    <t>MUTTIA SUFIANI</t>
  </si>
  <si>
    <t>Definisi Proyek Konstruksi. Perkembangan Proyek Konstruksi.</t>
  </si>
  <si>
    <t>Definition of Construction Project. Development of Construction Project.</t>
  </si>
  <si>
    <t>Karakteristik Proyek Konstruksi. Siklus Proyek Konstruksi</t>
  </si>
  <si>
    <t>Construction Project Characteristics. Construction Project Cycle</t>
  </si>
  <si>
    <t>Planning, System Approach, System dalam Proyek Konstruksi</t>
  </si>
  <si>
    <t>Planning, System Approach, System in Construction Projects</t>
  </si>
  <si>
    <t>Work Breakdown Structure (WBS). Organization Breakdown Structure (OBS).</t>
  </si>
  <si>
    <t>Bentuk Organisasi • Otoritas Proyek Manager • Conflict Management • Coordination • Overcoming Resistance to Plan Implementation</t>
  </si>
  <si>
    <t>Organizational Form • Project Manager Authority • Conflict Management • Coordination • Overcoming Resistance to Plan Implementation</t>
  </si>
  <si>
    <t>Perencanaan dan Pengendalian Proyek, Critical Path Method (CPM).</t>
  </si>
  <si>
    <t>Project Planning and Control, Critical Path Method (CPM).</t>
  </si>
  <si>
    <t>Events; - Waktu Kejadian; - Waktu Kegiatan; - Perhitungan CPM;</t>
  </si>
  <si>
    <t>Events; - Event Time; - Activity Time; - CPM Calculation;</t>
  </si>
  <si>
    <t>Float Total float; Free Float; Independent Float. Jalur Kritis (Critical Path)</t>
  </si>
  <si>
    <t>Float Total float; Free Float; Independent Float. Critical Path</t>
  </si>
  <si>
    <t>Pembuatan Barchart.</t>
  </si>
  <si>
    <t>Barchart Creation.</t>
  </si>
  <si>
    <t>Kurva - S. Pembuatan Kurva -S; Contoh Kurva -S.</t>
  </si>
  <si>
    <t>S-Curve. Making S-Curve; S-Curve Example.</t>
  </si>
  <si>
    <t>Perencanaan Sumber Daya: Perencanaan dan Profil Sumber Daya; Levelling Sumber Daya.</t>
  </si>
  <si>
    <t>Resource Planning: Resource Planning and Profiling; Resource Leveling.</t>
  </si>
  <si>
    <t>Precedence Network. • Hubungan Ketergantungan antar Kegiatan</t>
  </si>
  <si>
    <t>Precedence Network. • Dependency Relationships between Activities</t>
  </si>
  <si>
    <t>Perencanaan Sumber Daya (Manusia – Material – Alat) • Produktivitas Tenaga Kerja;</t>
  </si>
  <si>
    <t>Resource Planning (Human – Material – Equipment) • Labor Productivity;</t>
  </si>
  <si>
    <t>Alokasi Sumber Daya Terbatas • Alokasi Sumber Daya Tidak Terbatas • Resources Levelling</t>
  </si>
  <si>
    <t>Limited Resource Allocation • Unlimited Resource Allocation • Resources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</si>
</sst>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121</v>
      </c>
      <c r="D10">
        <v>1234583562</v>
      </c>
    </row>
    <row r="11" spans="1:4" x14ac:dyDescent="0.35">
      <c r="A11">
        <v>2</v>
      </c>
      <c r="B11" s="3" t="s">
        <v>122</v>
      </c>
      <c r="C11" s="3" t="s">
        <v>123</v>
      </c>
      <c r="D11">
        <v>1234583562</v>
      </c>
    </row>
    <row r="12" spans="1:4" x14ac:dyDescent="0.35">
      <c r="A12">
        <v>3</v>
      </c>
      <c r="B12" s="3" t="s">
        <v>124</v>
      </c>
      <c r="C12" s="3" t="s">
        <v>125</v>
      </c>
      <c r="D12">
        <v>1234583562</v>
      </c>
    </row>
    <row r="13" spans="1:4" x14ac:dyDescent="0.35">
      <c r="A13">
        <v>4</v>
      </c>
      <c r="B13" s="3" t="s">
        <v>126</v>
      </c>
      <c r="C13" s="3" t="s">
        <v>126</v>
      </c>
      <c r="D13">
        <v>1234583562</v>
      </c>
    </row>
    <row r="14" spans="1:4" x14ac:dyDescent="0.35">
      <c r="A14">
        <v>5</v>
      </c>
      <c r="B14" s="3" t="s">
        <v>127</v>
      </c>
      <c r="C14" s="3" t="s">
        <v>128</v>
      </c>
      <c r="D14">
        <v>1234583562</v>
      </c>
    </row>
    <row r="15" spans="1:4" x14ac:dyDescent="0.35">
      <c r="A15">
        <v>6</v>
      </c>
      <c r="B15" s="3" t="s">
        <v>129</v>
      </c>
      <c r="C15" s="3" t="s">
        <v>130</v>
      </c>
      <c r="D15">
        <v>1234583562</v>
      </c>
    </row>
    <row r="16" spans="1:4" x14ac:dyDescent="0.35">
      <c r="A16">
        <v>7</v>
      </c>
      <c r="B16" s="3" t="s">
        <v>131</v>
      </c>
      <c r="C16" s="3" t="s">
        <v>132</v>
      </c>
      <c r="D16">
        <v>1234583562</v>
      </c>
    </row>
    <row r="17" spans="1:4" x14ac:dyDescent="0.35">
      <c r="A17">
        <v>8</v>
      </c>
      <c r="B17" s="3" t="s">
        <v>133</v>
      </c>
      <c r="C17" s="3" t="s">
        <v>134</v>
      </c>
      <c r="D17">
        <v>1234583562</v>
      </c>
    </row>
    <row r="18" spans="1:4" x14ac:dyDescent="0.35">
      <c r="A18">
        <v>9</v>
      </c>
      <c r="B18" s="3" t="s">
        <v>74</v>
      </c>
      <c r="C18" s="3" t="s">
        <v>74</v>
      </c>
      <c r="D18">
        <v>1234583562</v>
      </c>
    </row>
    <row r="19" spans="1:4" x14ac:dyDescent="0.35">
      <c r="A19">
        <v>10</v>
      </c>
      <c r="B19" s="3" t="s">
        <v>135</v>
      </c>
      <c r="C19" s="3" t="s">
        <v>136</v>
      </c>
      <c r="D19">
        <v>1234583562</v>
      </c>
    </row>
    <row r="20" spans="1:4" x14ac:dyDescent="0.35">
      <c r="A20">
        <v>11</v>
      </c>
      <c r="B20" s="3" t="s">
        <v>137</v>
      </c>
      <c r="C20" s="3" t="s">
        <v>138</v>
      </c>
      <c r="D20">
        <v>1234583562</v>
      </c>
    </row>
    <row r="21" spans="1:4" x14ac:dyDescent="0.35">
      <c r="A21">
        <v>12</v>
      </c>
      <c r="B21" s="3" t="s">
        <v>139</v>
      </c>
      <c r="C21" s="3" t="s">
        <v>140</v>
      </c>
      <c r="D21">
        <v>1234583562</v>
      </c>
    </row>
    <row r="22" spans="1:4" x14ac:dyDescent="0.35">
      <c r="A22">
        <v>13</v>
      </c>
      <c r="B22" s="3" t="s">
        <v>141</v>
      </c>
      <c r="C22" s="3" t="s">
        <v>142</v>
      </c>
      <c r="D22">
        <v>1234583562</v>
      </c>
    </row>
    <row r="23" spans="1:4" x14ac:dyDescent="0.35">
      <c r="A23">
        <v>14</v>
      </c>
      <c r="B23" s="3" t="s">
        <v>143</v>
      </c>
      <c r="C23" s="3" t="s">
        <v>144</v>
      </c>
      <c r="D23">
        <v>1234583562</v>
      </c>
    </row>
    <row r="24" spans="1:4" x14ac:dyDescent="0.35">
      <c r="A24">
        <v>15</v>
      </c>
      <c r="B24" s="3" t="s">
        <v>145</v>
      </c>
      <c r="C24" s="3" t="s">
        <v>146</v>
      </c>
      <c r="D24">
        <v>1234583562</v>
      </c>
    </row>
    <row r="25" spans="1:4" x14ac:dyDescent="0.35">
      <c r="A25">
        <v>16</v>
      </c>
      <c r="B25" s="3" t="s">
        <v>75</v>
      </c>
      <c r="C25" s="3" t="s">
        <v>75</v>
      </c>
      <c r="D25">
        <v>1234583562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1234583562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1234583562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1234583562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1234583562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1234583562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1234583562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4" workbookViewId="0">
      <selection activeCell="N18" sqref="N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156789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155842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156536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156259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156715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156913</v>
      </c>
      <c r="E10" t="s">
        <v>1</v>
      </c>
      <c r="F10" t="s">
        <v>3</v>
      </c>
      <c r="G10" s="3">
        <v>70</v>
      </c>
      <c r="H10" s="3">
        <v>70</v>
      </c>
      <c r="I10" s="3">
        <v>75</v>
      </c>
      <c r="J10" s="3">
        <v>75</v>
      </c>
      <c r="K10" s="3">
        <v>80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156768</v>
      </c>
      <c r="E11" t="s">
        <v>1</v>
      </c>
      <c r="F11" t="s">
        <v>3</v>
      </c>
      <c r="G11" s="3">
        <v>70</v>
      </c>
      <c r="H11" s="3">
        <v>70</v>
      </c>
      <c r="I11" s="3">
        <v>75</v>
      </c>
      <c r="J11" s="3">
        <v>75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35">
      <c r="A12">
        <v>8</v>
      </c>
      <c r="B12" t="s">
        <v>92</v>
      </c>
      <c r="C12" t="s">
        <v>93</v>
      </c>
      <c r="D12">
        <v>156586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156112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154388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156857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156169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156249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156280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40</v>
      </c>
      <c r="L18" s="3">
        <v>70</v>
      </c>
      <c r="M18">
        <f>G18*Komponen!C10 + H18*Komponen!C11 + I18*Komponen!C12 + J18*Komponen!C13 + K18*Komponen!C14 + L18*Komponen!C15</f>
        <v>62.5</v>
      </c>
      <c r="N18" t="str">
        <f t="shared" si="0"/>
        <v>B-</v>
      </c>
    </row>
    <row r="19" spans="1:14" x14ac:dyDescent="0.35">
      <c r="A19">
        <v>15</v>
      </c>
      <c r="B19" t="s">
        <v>106</v>
      </c>
      <c r="C19" t="s">
        <v>107</v>
      </c>
      <c r="D19">
        <v>153637</v>
      </c>
      <c r="E19" t="s">
        <v>1</v>
      </c>
      <c r="F19" t="s">
        <v>3</v>
      </c>
      <c r="G19" s="3">
        <v>70</v>
      </c>
      <c r="H19" s="3">
        <v>70</v>
      </c>
      <c r="I19" s="3">
        <v>75</v>
      </c>
      <c r="J19" s="3">
        <v>75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75.75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154437</v>
      </c>
      <c r="E20" t="s">
        <v>1</v>
      </c>
      <c r="F20" t="s">
        <v>3</v>
      </c>
      <c r="G20" s="3">
        <v>70</v>
      </c>
      <c r="H20" s="3">
        <v>70</v>
      </c>
      <c r="I20" s="3">
        <v>75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75.75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157189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156907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60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5">
      <c r="A23">
        <v>19</v>
      </c>
      <c r="B23" t="s">
        <v>114</v>
      </c>
      <c r="C23" t="s">
        <v>115</v>
      </c>
      <c r="D23">
        <v>156912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156732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35">
      <c r="A25">
        <v>21</v>
      </c>
      <c r="B25" t="s">
        <v>118</v>
      </c>
      <c r="C25" t="s">
        <v>119</v>
      </c>
      <c r="D25">
        <v>156424</v>
      </c>
      <c r="E25" t="s">
        <v>1</v>
      </c>
      <c r="F25" t="s">
        <v>3</v>
      </c>
      <c r="G25" s="3">
        <v>70</v>
      </c>
      <c r="H25" s="3">
        <v>70</v>
      </c>
      <c r="I25" s="3">
        <v>75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2025-01-31T13:57:25Z</dcterms:created>
  <dcterms:modified xsi:type="dcterms:W3CDTF">2025-01-31T15:39:29Z</dcterms:modified>
  <cp:category>nilai</cp:category>
</cp:coreProperties>
</file>