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DEE0BD1-C07A-4FC3-A308-CCD48E8E474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4" i="4" l="1"/>
  <c r="M24" i="4"/>
  <c r="N23" i="4"/>
  <c r="M23" i="4"/>
  <c r="M22" i="4"/>
  <c r="N22" i="4" s="1"/>
  <c r="M21" i="4"/>
  <c r="N21" i="4" s="1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M13" i="4"/>
  <c r="N13" i="4" s="1"/>
  <c r="M12" i="4"/>
  <c r="N12" i="4" s="1"/>
  <c r="N11" i="4"/>
  <c r="M11" i="4"/>
  <c r="M10" i="4"/>
  <c r="N10" i="4" s="1"/>
  <c r="N9" i="4"/>
  <c r="M9" i="4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<sst xmlns="http://schemas.openxmlformats.org/spreadsheetml/2006/main" count="208" uniqueCount="145">
  <si>
    <t>KODE MK</t>
  </si>
  <si>
    <t>D1B4E01A</t>
  </si>
  <si>
    <t>NAMA MK</t>
  </si>
  <si>
    <t>PENGAWASAN DAN PENGENDALIAN PROYEK</t>
  </si>
  <si>
    <t>NAMA KELAS</t>
  </si>
  <si>
    <t>7D</t>
  </si>
  <si>
    <t>Program Studi</t>
  </si>
  <si>
    <t>S1 TEKNIK SIPIL</t>
  </si>
  <si>
    <t>Fakultas</t>
  </si>
  <si>
    <t>TEKNIK</t>
  </si>
  <si>
    <t>Semester</t>
  </si>
  <si>
    <t>Nama Dosen</t>
  </si>
  <si>
    <t>ADIMAN  FARIYADIN,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</si>
  <si>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</si>
  <si>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</si>
  <si>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</si>
  <si>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</si>
  <si>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</si>
  <si>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</si>
  <si>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</si>
  <si>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</si>
  <si>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</si>
  <si>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</si>
  <si>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</si>
  <si>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</si>
  <si>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</si>
  <si>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</si>
  <si>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</si>
  <si>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</si>
  <si>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</si>
  <si>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</si>
  <si>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</si>
  <si>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</si>
  <si>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</si>
  <si>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</si>
  <si>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</si>
  <si>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</si>
  <si>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</si>
  <si>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</si>
  <si>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</si>
  <si>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</si>
  <si>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</si>
  <si>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</si>
  <si>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</si>
  <si>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</si>
  <si>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</si>
  <si>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</si>
  <si>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</si>
  <si>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</si>
  <si>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</si>
  <si>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</si>
  <si>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</si>
  <si>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</si>
  <si>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</si>
  <si>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</si>
  <si>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</si>
  <si>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</si>
  <si>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</si>
  <si>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</si>
  <si>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</si>
  <si>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</si>
  <si>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</si>
  <si>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</si>
  <si>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</si>
  <si>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</si>
  <si>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</si>
  <si>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</si>
  <si>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</si>
  <si>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DAN PENGENDALIAN PROYEK (D1B4E01A)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</si>
  <si>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</si>
  <si>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</si>
  <si>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</si>
  <si>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</si>
  <si>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</si>
  <si>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</si>
  <si>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</si>
  <si>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</si>
  <si>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</si>
  <si>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2022D1B014</t>
  </si>
  <si>
    <t>AULYA ANANDA</t>
  </si>
  <si>
    <t>2022D1B015</t>
  </si>
  <si>
    <t>BAIQ IRA KUSUMA NINGRUM</t>
  </si>
  <si>
    <t>2022D1B018</t>
  </si>
  <si>
    <t>DIDI APRIADIN</t>
  </si>
  <si>
    <t>2022D1B022</t>
  </si>
  <si>
    <t>DINDA AYU LESTARI</t>
  </si>
  <si>
    <t>2022D1B024</t>
  </si>
  <si>
    <t>DODINSYAH</t>
  </si>
  <si>
    <t>2022D1B031</t>
  </si>
  <si>
    <t>GANENDRA DANADYAKSA</t>
  </si>
  <si>
    <t>2022D1B034</t>
  </si>
  <si>
    <t>GITA MANDALAKSANA</t>
  </si>
  <si>
    <t>2022D1B035</t>
  </si>
  <si>
    <t>GUMILANG SUARTINI</t>
  </si>
  <si>
    <t>2022D1B036</t>
  </si>
  <si>
    <t>HAERUL BAHRI</t>
  </si>
  <si>
    <t>2022D1B037</t>
  </si>
  <si>
    <t>HERU KURNIAWAN</t>
  </si>
  <si>
    <t>2022D1B039</t>
  </si>
  <si>
    <t>HIPZUL MURSALIM</t>
  </si>
  <si>
    <t>2022D1B041</t>
  </si>
  <si>
    <t>IKSAN FERDIANSYAH</t>
  </si>
  <si>
    <t>2022D1B045</t>
  </si>
  <si>
    <t>ISHAKA</t>
  </si>
  <si>
    <t>2022D1B049</t>
  </si>
  <si>
    <t>KHALIF AL RAHMAN</t>
  </si>
  <si>
    <t>2022D1B050</t>
  </si>
  <si>
    <t>KHUSNUL QUR'ANI</t>
  </si>
  <si>
    <t>2022D1B052</t>
  </si>
  <si>
    <t>LALU FAHRUL ADAM</t>
  </si>
  <si>
    <t>2022D1B056</t>
  </si>
  <si>
    <t>M. ARDIANSYAH</t>
  </si>
  <si>
    <t>2022D1B059</t>
  </si>
  <si>
    <t>M. FAJRIN</t>
  </si>
  <si>
    <t>2022D1B063</t>
  </si>
  <si>
    <t>MAULIDDAH ALARAS</t>
  </si>
  <si>
    <t>2022D1B066</t>
  </si>
  <si>
    <t>MUHAMAD REDHI FIRMANSYAH</t>
  </si>
  <si>
    <t>Definisi Proyek Konstruksi. Perkembangan Proyek Konstruksi.</t>
  </si>
  <si>
    <t>Definition of Construction Project. Development of Construction Project.</t>
  </si>
  <si>
    <t>Karakteristik Proyek Konstruksi. Siklus Proyek Konstruksi</t>
  </si>
  <si>
    <t>Construction Project Characteristics. Construction Project Cycle</t>
  </si>
  <si>
    <t>Planning, System Approach, System dalam Proyek Konstruksi</t>
  </si>
  <si>
    <t>Planning, System Approach, System in Construction Projects</t>
  </si>
  <si>
    <t>Work Breakdown Structure (WBS). Organization Breakdown Structure (OBS).</t>
  </si>
  <si>
    <t>Bentuk Organisasi • Otoritas Proyek Manager • Conflict Management • Coordination • Overcoming Resistance to Plan Implementation</t>
  </si>
  <si>
    <t>Organizational Form • Project Manager Authority • Conflict Management • Coordination • Overcoming Resistance to Plan Implementation</t>
  </si>
  <si>
    <t>Perencanaan dan Pengendalian Proyek, Critical Path Method (CPM).</t>
  </si>
  <si>
    <t>Project Planning and Control, Critical Path Method (CPM).</t>
  </si>
  <si>
    <t>Events; - Waktu Kejadian; - Waktu Kegiatan; - Perhitungan CPM;</t>
  </si>
  <si>
    <t>Events; - Event Time; - Activity Time; - CPM Calculation;</t>
  </si>
  <si>
    <t>Float Total float; Free Float; Independent Float. Jalur Kritis (Critical Path)</t>
  </si>
  <si>
    <t>Float Total float; Free Float; Independent Float. Critical Path</t>
  </si>
  <si>
    <t>Pembuatan Barchart.</t>
  </si>
  <si>
    <t>Barchart Creation.</t>
  </si>
  <si>
    <t>Kurva - S. Pembuatan Kurva -S; Contoh Kurva -S.</t>
  </si>
  <si>
    <t>S-Curve. Making S-Curve; S-Curve Example.</t>
  </si>
  <si>
    <t>Perencanaan Sumber Daya: Perencanaan dan Profil Sumber Daya; Levelling Sumber Daya.</t>
  </si>
  <si>
    <t>Resource Planning: Resource Planning and Profiling; Resource Leveling.</t>
  </si>
  <si>
    <t>Precedence Network. • Hubungan Ketergantungan antar Kegiatan</t>
  </si>
  <si>
    <t>Precedence Network. • Dependency Relationships between Activities</t>
  </si>
  <si>
    <t>Perencanaan Sumber Daya (Manusia – Material – Alat) • Produktivitas Tenaga Kerja;</t>
  </si>
  <si>
    <t>Resource Planning (Human – Material – Equipment) • Labor Productivity;</t>
  </si>
  <si>
    <t>Alokasi Sumber Daya Terbatas • Alokasi Sumber Daya Tidak Terbatas • Resources Levelling</t>
  </si>
  <si>
    <t>Limited Resource Allocation • Unlimited Resource Allocation • Resources Levelling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</si>
</sst>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118</v>
      </c>
      <c r="C10" s="3" t="s">
        <v>119</v>
      </c>
      <c r="D10">
        <v>1234583564</v>
      </c>
    </row>
    <row r="11" spans="1:4" x14ac:dyDescent="0.35">
      <c r="A11">
        <v>2</v>
      </c>
      <c r="B11" s="3" t="s">
        <v>120</v>
      </c>
      <c r="C11" s="3" t="s">
        <v>121</v>
      </c>
      <c r="D11">
        <v>1234583564</v>
      </c>
    </row>
    <row r="12" spans="1:4" x14ac:dyDescent="0.35">
      <c r="A12">
        <v>3</v>
      </c>
      <c r="B12" s="3" t="s">
        <v>122</v>
      </c>
      <c r="C12" s="3" t="s">
        <v>123</v>
      </c>
      <c r="D12">
        <v>1234583564</v>
      </c>
    </row>
    <row r="13" spans="1:4" x14ac:dyDescent="0.35">
      <c r="A13">
        <v>4</v>
      </c>
      <c r="B13" s="3" t="s">
        <v>124</v>
      </c>
      <c r="C13" s="3" t="s">
        <v>124</v>
      </c>
      <c r="D13">
        <v>1234583564</v>
      </c>
    </row>
    <row r="14" spans="1:4" x14ac:dyDescent="0.35">
      <c r="A14">
        <v>5</v>
      </c>
      <c r="B14" s="3" t="s">
        <v>125</v>
      </c>
      <c r="C14" s="3" t="s">
        <v>126</v>
      </c>
      <c r="D14">
        <v>1234583564</v>
      </c>
    </row>
    <row r="15" spans="1:4" x14ac:dyDescent="0.35">
      <c r="A15">
        <v>6</v>
      </c>
      <c r="B15" s="3" t="s">
        <v>127</v>
      </c>
      <c r="C15" s="3" t="s">
        <v>128</v>
      </c>
      <c r="D15">
        <v>1234583564</v>
      </c>
    </row>
    <row r="16" spans="1:4" x14ac:dyDescent="0.35">
      <c r="A16">
        <v>7</v>
      </c>
      <c r="B16" s="3" t="s">
        <v>129</v>
      </c>
      <c r="C16" s="3" t="s">
        <v>130</v>
      </c>
      <c r="D16">
        <v>1234583564</v>
      </c>
    </row>
    <row r="17" spans="1:4" x14ac:dyDescent="0.35">
      <c r="A17">
        <v>8</v>
      </c>
      <c r="B17" s="3" t="s">
        <v>131</v>
      </c>
      <c r="C17" s="3" t="s">
        <v>132</v>
      </c>
      <c r="D17">
        <v>1234583564</v>
      </c>
    </row>
    <row r="18" spans="1:4" x14ac:dyDescent="0.35">
      <c r="A18">
        <v>9</v>
      </c>
      <c r="B18" s="3" t="s">
        <v>74</v>
      </c>
      <c r="C18" s="3" t="s">
        <v>74</v>
      </c>
      <c r="D18">
        <v>1234583564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1234583564</v>
      </c>
    </row>
    <row r="20" spans="1:4" x14ac:dyDescent="0.35">
      <c r="A20">
        <v>11</v>
      </c>
      <c r="B20" s="3" t="s">
        <v>135</v>
      </c>
      <c r="C20" s="3" t="s">
        <v>136</v>
      </c>
      <c r="D20">
        <v>1234583564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1234583564</v>
      </c>
    </row>
    <row r="22" spans="1:4" x14ac:dyDescent="0.35">
      <c r="A22">
        <v>13</v>
      </c>
      <c r="B22" s="3" t="s">
        <v>139</v>
      </c>
      <c r="C22" s="3" t="s">
        <v>140</v>
      </c>
      <c r="D22">
        <v>1234583564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1234583564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1234583564</v>
      </c>
    </row>
    <row r="25" spans="1:4" x14ac:dyDescent="0.35">
      <c r="A25">
        <v>16</v>
      </c>
      <c r="B25" s="3" t="s">
        <v>75</v>
      </c>
      <c r="C25" s="3" t="s">
        <v>75</v>
      </c>
      <c r="D25">
        <v>1234583564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1234583564</v>
      </c>
    </row>
    <row r="11" spans="1:6" x14ac:dyDescent="0.35">
      <c r="A11">
        <v>2</v>
      </c>
      <c r="B11" t="s">
        <v>62</v>
      </c>
      <c r="C11" s="9">
        <v>0.05</v>
      </c>
      <c r="D11" s="3" t="s">
        <v>63</v>
      </c>
      <c r="E11" s="3"/>
      <c r="F11">
        <v>1234583564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1234583564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1234583564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1234583564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1234583564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" workbookViewId="0">
      <selection activeCell="I28" sqref="I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156629</v>
      </c>
      <c r="E5" t="s">
        <v>1</v>
      </c>
      <c r="F5" t="s">
        <v>3</v>
      </c>
      <c r="G5" s="3">
        <v>75</v>
      </c>
      <c r="H5" s="3">
        <v>75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156446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153248</v>
      </c>
      <c r="E7" t="s">
        <v>1</v>
      </c>
      <c r="F7" t="s">
        <v>3</v>
      </c>
      <c r="G7" s="3">
        <v>75</v>
      </c>
      <c r="H7" s="3">
        <v>75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155968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151984</v>
      </c>
      <c r="E9" t="s">
        <v>1</v>
      </c>
      <c r="F9" t="s">
        <v>3</v>
      </c>
      <c r="G9" s="3">
        <v>75</v>
      </c>
      <c r="H9" s="3">
        <v>75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156657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65</v>
      </c>
      <c r="K10" s="3">
        <v>70</v>
      </c>
      <c r="L10" s="3">
        <v>70</v>
      </c>
      <c r="M10">
        <f>G10*Komponen!C10 + H10*Komponen!C11 + I10*Komponen!C12 + J10*Komponen!C13 + K10*Komponen!C14 + L10*Komponen!C15</f>
        <v>69</v>
      </c>
      <c r="N10" t="str">
        <f t="shared" si="0"/>
        <v>B</v>
      </c>
    </row>
    <row r="11" spans="1:14" x14ac:dyDescent="0.35">
      <c r="A11">
        <v>7</v>
      </c>
      <c r="B11" t="s">
        <v>90</v>
      </c>
      <c r="C11" t="s">
        <v>91</v>
      </c>
      <c r="D11">
        <v>156937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156471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35">
      <c r="A13">
        <v>9</v>
      </c>
      <c r="B13" t="s">
        <v>94</v>
      </c>
      <c r="C13" t="s">
        <v>95</v>
      </c>
      <c r="D13">
        <v>156322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35">
      <c r="A14">
        <v>10</v>
      </c>
      <c r="B14" t="s">
        <v>96</v>
      </c>
      <c r="C14" t="s">
        <v>97</v>
      </c>
      <c r="D14">
        <v>156872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151978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154014</v>
      </c>
      <c r="E16" t="s">
        <v>1</v>
      </c>
      <c r="F16" t="s">
        <v>3</v>
      </c>
      <c r="G16" s="3">
        <v>75</v>
      </c>
      <c r="H16" s="3">
        <v>75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152001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65</v>
      </c>
      <c r="K17" s="3">
        <v>70</v>
      </c>
      <c r="L17" s="3">
        <v>70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35">
      <c r="A18">
        <v>14</v>
      </c>
      <c r="B18" t="s">
        <v>104</v>
      </c>
      <c r="C18" t="s">
        <v>105</v>
      </c>
      <c r="D18">
        <v>153206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35">
      <c r="A19">
        <v>15</v>
      </c>
      <c r="B19" t="s">
        <v>106</v>
      </c>
      <c r="C19" t="s">
        <v>107</v>
      </c>
      <c r="D19">
        <v>156247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155814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5">
      <c r="A21">
        <v>17</v>
      </c>
      <c r="B21" t="s">
        <v>110</v>
      </c>
      <c r="C21" t="s">
        <v>111</v>
      </c>
      <c r="D21">
        <v>156933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156353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 t="s">
        <v>114</v>
      </c>
      <c r="C23" t="s">
        <v>115</v>
      </c>
      <c r="D23">
        <v>156905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155780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user</cp:lastModifiedBy>
  <dcterms:created xsi:type="dcterms:W3CDTF">2025-01-31T14:55:39Z</dcterms:created>
  <dcterms:modified xsi:type="dcterms:W3CDTF">2025-01-31T15:39:25Z</dcterms:modified>
  <cp:category>nilai</cp:category>
</cp:coreProperties>
</file>