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D74D0D9-EE5E-4A06-BDF6-9DD1A457BFB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6" i="4" l="1"/>
  <c r="M26" i="4"/>
  <c r="N25" i="4"/>
  <c r="M25" i="4"/>
  <c r="N24" i="4"/>
  <c r="M24" i="4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N16" i="4"/>
  <c r="M16" i="4"/>
  <c r="N15" i="4"/>
  <c r="M15" i="4"/>
  <c r="M14" i="4"/>
  <c r="N14" i="4" s="1"/>
  <c r="N13" i="4"/>
  <c r="M13" i="4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<sst xmlns="http://schemas.openxmlformats.org/spreadsheetml/2006/main" count="216" uniqueCount="149">
  <si>
    <t>KODE MK</t>
  </si>
  <si>
    <t>D1B4E01A</t>
  </si>
  <si>
    <t>NAMA MK</t>
  </si>
  <si>
    <t>PENGAWASAN DAN PENGENDALIAN PROYEK</t>
  </si>
  <si>
    <t>NAMA KELAS</t>
  </si>
  <si>
    <t>7E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</si>
  <si>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</si>
  <si>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</si>
  <si>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</si>
  <si>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</si>
  <si>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</si>
  <si>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</si>
  <si>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</si>
  <si>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</si>
  <si>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</si>
  <si>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</si>
  <si>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</si>
  <si>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</si>
  <si>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</si>
  <si>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</si>
  <si>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</si>
  <si>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</si>
  <si>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</si>
  <si>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</si>
  <si>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</si>
  <si>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</si>
  <si>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</si>
  <si>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</si>
  <si>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</si>
  <si>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</si>
  <si>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</si>
  <si>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</si>
  <si>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</si>
  <si>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</si>
  <si>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</si>
  <si>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</si>
  <si>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</si>
  <si>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</si>
  <si>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</si>
  <si>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</si>
  <si>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</si>
  <si>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</si>
  <si>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</si>
  <si>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</si>
  <si>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</si>
  <si>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</si>
  <si>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</si>
  <si>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</si>
  <si>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</si>
  <si>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</si>
  <si>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</si>
  <si>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</si>
  <si>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</si>
  <si>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</si>
  <si>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</si>
  <si>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</si>
  <si>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</si>
  <si>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</si>
  <si>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</si>
  <si>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</si>
  <si>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</si>
  <si>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</si>
  <si>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</si>
  <si>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</si>
  <si>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</si>
  <si>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</si>
  <si>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</si>
  <si>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</si>
  <si>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DAN PENGENDALIAN PROYEK (D1B4E01A)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</si>
  <si>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</si>
  <si>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</si>
  <si>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</si>
  <si>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</si>
  <si>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</si>
  <si>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</si>
  <si>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</si>
  <si>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</si>
  <si>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</si>
  <si>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2022D1B070</t>
  </si>
  <si>
    <t>MUHAMMAD KUMAIDI</t>
  </si>
  <si>
    <t>2022D1B071</t>
  </si>
  <si>
    <t>MUHAMMAD QUDRAT AHSANI</t>
  </si>
  <si>
    <t>2022D1B076</t>
  </si>
  <si>
    <t>NANA VANIA</t>
  </si>
  <si>
    <t>2022D1B078</t>
  </si>
  <si>
    <t>NURUL JUMIATI</t>
  </si>
  <si>
    <t>2022D1B080</t>
  </si>
  <si>
    <t>PUJA ZIADI SULTHAN</t>
  </si>
  <si>
    <t>2022D1B083</t>
  </si>
  <si>
    <t>RAMADZAN MULIADI KHOBIR</t>
  </si>
  <si>
    <t>2022D1B084</t>
  </si>
  <si>
    <t>RICKY BIMANTARA</t>
  </si>
  <si>
    <t>2022D1B088</t>
  </si>
  <si>
    <t>RITIYA ARIYANI</t>
  </si>
  <si>
    <t>2022D1B089</t>
  </si>
  <si>
    <t>RIZKY RUCHYAT</t>
  </si>
  <si>
    <t>2022D1B094</t>
  </si>
  <si>
    <t>SALWA DEVIA</t>
  </si>
  <si>
    <t>2022D1B097</t>
  </si>
  <si>
    <t>SUDHAN AROBY</t>
  </si>
  <si>
    <t>2022D1B101</t>
  </si>
  <si>
    <t>TIARA EFFANI</t>
  </si>
  <si>
    <t>2022D1B108</t>
  </si>
  <si>
    <t>ANDINI RAHMAWATI</t>
  </si>
  <si>
    <t>2022D1B109</t>
  </si>
  <si>
    <t>BAYU PRADITIA</t>
  </si>
  <si>
    <t>2022D1B110</t>
  </si>
  <si>
    <t>DEA ANANDA PUTRI</t>
  </si>
  <si>
    <t>2022D1B111</t>
  </si>
  <si>
    <t>DIA BINTANG LESTARI</t>
  </si>
  <si>
    <t>2022D1B112</t>
  </si>
  <si>
    <t>DIMAS ADIN FAJAR NUGROHO</t>
  </si>
  <si>
    <t>2022D1B113</t>
  </si>
  <si>
    <t>FINA AFRILIA CAHYANING</t>
  </si>
  <si>
    <t>2022D1B116</t>
  </si>
  <si>
    <t>HAERI SURYADI</t>
  </si>
  <si>
    <t>2022D1B117</t>
  </si>
  <si>
    <t>HAIRUL FAHMI</t>
  </si>
  <si>
    <t>2022D1B119</t>
  </si>
  <si>
    <t>IFAN ADI SAPUTRA</t>
  </si>
  <si>
    <t>2022D1B123</t>
  </si>
  <si>
    <t>LALU MUH. AZWARI ADHA</t>
  </si>
  <si>
    <t>Definisi Proyek Konstruksi. Perkembangan Proyek Konstruksi.</t>
  </si>
  <si>
    <t>Definition of Construction Project. Development of Construction Project.</t>
  </si>
  <si>
    <t>Karakteristik Proyek Konstruksi. Siklus Proyek Konstruksi</t>
  </si>
  <si>
    <t>Construction Project Characteristics. Construction Project Cycle</t>
  </si>
  <si>
    <t>Planning, System Approach, System dalam Proyek Konstruksi</t>
  </si>
  <si>
    <t>Planning, System Approach, System in Construction Projects</t>
  </si>
  <si>
    <t>Work Breakdown Structure (WBS). Organization Breakdown Structure (OBS).</t>
  </si>
  <si>
    <t>Bentuk Organisasi • Otoritas Proyek Manager • Conflict Management • Coordination • Overcoming Resistance to Plan Implementation</t>
  </si>
  <si>
    <t>Organizational Form • Project Manager Authority • Conflict Management • Coordination • Overcoming Resistance to Plan Implementation</t>
  </si>
  <si>
    <t>Perencanaan dan Pengendalian Proyek, Critical Path Method (CPM).</t>
  </si>
  <si>
    <t>Project Planning and Control, Critical Path Method (CPM).</t>
  </si>
  <si>
    <t>Events; - Waktu Kejadian; - Waktu Kegiatan; - Perhitungan CPM;</t>
  </si>
  <si>
    <t>Events; - Event Time; - Activity Time; - CPM Calculation;</t>
  </si>
  <si>
    <t>Float Total float; Free Float; Independent Float. Jalur Kritis (Critical Path)</t>
  </si>
  <si>
    <t>Float Total float; Free Float; Independent Float. Critical Path</t>
  </si>
  <si>
    <t>Pembuatan Barchart.</t>
  </si>
  <si>
    <t>Barchart Creation.</t>
  </si>
  <si>
    <t>Kurva - S. Pembuatan Kurva -S; Contoh Kurva -S.</t>
  </si>
  <si>
    <t>S-Curve. Making S-Curve; S-Curve Example.</t>
  </si>
  <si>
    <t>Perencanaan Sumber Daya: Perencanaan dan Profil Sumber Daya; Levelling Sumber Daya.</t>
  </si>
  <si>
    <t>Resource Planning: Resource Planning and Profiling; Resource Leveling.</t>
  </si>
  <si>
    <t>Precedence Network. • Hubungan Ketergantungan antar Kegiatan</t>
  </si>
  <si>
    <t>Precedence Network. • Dependency Relationships between Activities</t>
  </si>
  <si>
    <t>Perencanaan Sumber Daya (Manusia – Material – Alat) • Produktivitas Tenaga Kerja;</t>
  </si>
  <si>
    <t>Resource Planning (Human – Material – Equipment) • Labor Productivity;</t>
  </si>
  <si>
    <t>Alokasi Sumber Daya Terbatas • Alokasi Sumber Daya Tidak Terbatas • Resources Levelling</t>
  </si>
  <si>
    <t>Limited Resource Allocation • Unlimited Resource Allocation • Resources Levelling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</si>
</sst>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122</v>
      </c>
      <c r="C10" s="3" t="s">
        <v>123</v>
      </c>
      <c r="D10">
        <v>1234583565</v>
      </c>
    </row>
    <row r="11" spans="1:4" x14ac:dyDescent="0.35">
      <c r="A11">
        <v>2</v>
      </c>
      <c r="B11" s="3" t="s">
        <v>124</v>
      </c>
      <c r="C11" s="3" t="s">
        <v>125</v>
      </c>
      <c r="D11">
        <v>1234583565</v>
      </c>
    </row>
    <row r="12" spans="1:4" x14ac:dyDescent="0.35">
      <c r="A12">
        <v>3</v>
      </c>
      <c r="B12" s="3" t="s">
        <v>126</v>
      </c>
      <c r="C12" s="3" t="s">
        <v>127</v>
      </c>
      <c r="D12">
        <v>1234583565</v>
      </c>
    </row>
    <row r="13" spans="1:4" x14ac:dyDescent="0.35">
      <c r="A13">
        <v>4</v>
      </c>
      <c r="B13" s="3" t="s">
        <v>128</v>
      </c>
      <c r="C13" s="3" t="s">
        <v>128</v>
      </c>
      <c r="D13">
        <v>1234583565</v>
      </c>
    </row>
    <row r="14" spans="1:4" x14ac:dyDescent="0.35">
      <c r="A14">
        <v>5</v>
      </c>
      <c r="B14" s="3" t="s">
        <v>129</v>
      </c>
      <c r="C14" s="3" t="s">
        <v>130</v>
      </c>
      <c r="D14">
        <v>1234583565</v>
      </c>
    </row>
    <row r="15" spans="1:4" x14ac:dyDescent="0.35">
      <c r="A15">
        <v>6</v>
      </c>
      <c r="B15" s="3" t="s">
        <v>131</v>
      </c>
      <c r="C15" s="3" t="s">
        <v>132</v>
      </c>
      <c r="D15">
        <v>1234583565</v>
      </c>
    </row>
    <row r="16" spans="1:4" x14ac:dyDescent="0.35">
      <c r="A16">
        <v>7</v>
      </c>
      <c r="B16" s="3" t="s">
        <v>133</v>
      </c>
      <c r="C16" s="3" t="s">
        <v>134</v>
      </c>
      <c r="D16">
        <v>1234583565</v>
      </c>
    </row>
    <row r="17" spans="1:4" x14ac:dyDescent="0.35">
      <c r="A17">
        <v>8</v>
      </c>
      <c r="B17" s="3" t="s">
        <v>135</v>
      </c>
      <c r="C17" s="3" t="s">
        <v>136</v>
      </c>
      <c r="D17">
        <v>1234583565</v>
      </c>
    </row>
    <row r="18" spans="1:4" x14ac:dyDescent="0.35">
      <c r="A18">
        <v>9</v>
      </c>
      <c r="B18" s="3" t="s">
        <v>74</v>
      </c>
      <c r="C18" s="3" t="s">
        <v>74</v>
      </c>
      <c r="D18">
        <v>1234583565</v>
      </c>
    </row>
    <row r="19" spans="1:4" x14ac:dyDescent="0.35">
      <c r="A19">
        <v>10</v>
      </c>
      <c r="B19" s="3" t="s">
        <v>137</v>
      </c>
      <c r="C19" s="3" t="s">
        <v>138</v>
      </c>
      <c r="D19">
        <v>1234583565</v>
      </c>
    </row>
    <row r="20" spans="1:4" x14ac:dyDescent="0.35">
      <c r="A20">
        <v>11</v>
      </c>
      <c r="B20" s="3" t="s">
        <v>139</v>
      </c>
      <c r="C20" s="3" t="s">
        <v>140</v>
      </c>
      <c r="D20">
        <v>1234583565</v>
      </c>
    </row>
    <row r="21" spans="1:4" x14ac:dyDescent="0.35">
      <c r="A21">
        <v>12</v>
      </c>
      <c r="B21" s="3" t="s">
        <v>141</v>
      </c>
      <c r="C21" s="3" t="s">
        <v>142</v>
      </c>
      <c r="D21">
        <v>1234583565</v>
      </c>
    </row>
    <row r="22" spans="1:4" x14ac:dyDescent="0.35">
      <c r="A22">
        <v>13</v>
      </c>
      <c r="B22" s="3" t="s">
        <v>143</v>
      </c>
      <c r="C22" s="3" t="s">
        <v>144</v>
      </c>
      <c r="D22">
        <v>1234583565</v>
      </c>
    </row>
    <row r="23" spans="1:4" x14ac:dyDescent="0.35">
      <c r="A23">
        <v>14</v>
      </c>
      <c r="B23" s="3" t="s">
        <v>145</v>
      </c>
      <c r="C23" s="3" t="s">
        <v>146</v>
      </c>
      <c r="D23">
        <v>1234583565</v>
      </c>
    </row>
    <row r="24" spans="1:4" x14ac:dyDescent="0.35">
      <c r="A24">
        <v>15</v>
      </c>
      <c r="B24" s="3" t="s">
        <v>147</v>
      </c>
      <c r="C24" s="3" t="s">
        <v>148</v>
      </c>
      <c r="D24">
        <v>1234583565</v>
      </c>
    </row>
    <row r="25" spans="1:4" x14ac:dyDescent="0.35">
      <c r="A25">
        <v>16</v>
      </c>
      <c r="B25" s="3" t="s">
        <v>75</v>
      </c>
      <c r="C25" s="3" t="s">
        <v>75</v>
      </c>
      <c r="D25">
        <v>1234583565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1234583565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1234583565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1234583565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1234583565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1234583565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1234583565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workbookViewId="0">
      <selection activeCell="C10" sqref="C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152787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155489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156140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153666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156063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155896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156885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153001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5">
      <c r="A13">
        <v>9</v>
      </c>
      <c r="B13" t="s">
        <v>94</v>
      </c>
      <c r="C13" t="s">
        <v>95</v>
      </c>
      <c r="D13">
        <v>155056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156646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155687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155958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156744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156736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5">
      <c r="A19">
        <v>15</v>
      </c>
      <c r="B19" t="s">
        <v>106</v>
      </c>
      <c r="C19" t="s">
        <v>107</v>
      </c>
      <c r="D19">
        <v>156160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156777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155706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154328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156576</v>
      </c>
      <c r="E23" t="s">
        <v>1</v>
      </c>
      <c r="F23" t="s">
        <v>3</v>
      </c>
      <c r="G23" s="3">
        <v>60</v>
      </c>
      <c r="H23" s="3">
        <v>60</v>
      </c>
      <c r="I23" s="3">
        <v>60</v>
      </c>
      <c r="J23" s="3">
        <v>60</v>
      </c>
      <c r="K23" s="3">
        <v>60</v>
      </c>
      <c r="L23" s="3">
        <v>60</v>
      </c>
      <c r="M23">
        <f>G23*Komponen!C10 + H23*Komponen!C11 + I23*Komponen!C12 + J23*Komponen!C13 + K23*Komponen!C14 + L23*Komponen!C15</f>
        <v>60</v>
      </c>
      <c r="N23" t="str">
        <f t="shared" si="0"/>
        <v>B-</v>
      </c>
    </row>
    <row r="24" spans="1:14" x14ac:dyDescent="0.35">
      <c r="A24">
        <v>20</v>
      </c>
      <c r="B24" t="s">
        <v>116</v>
      </c>
      <c r="C24" t="s">
        <v>117</v>
      </c>
      <c r="D24">
        <v>155160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155613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5">
      <c r="A26">
        <v>22</v>
      </c>
      <c r="B26" t="s">
        <v>120</v>
      </c>
      <c r="C26" t="s">
        <v>121</v>
      </c>
      <c r="D26">
        <v>151749</v>
      </c>
      <c r="E26" t="s">
        <v>1</v>
      </c>
      <c r="F26" t="s">
        <v>3</v>
      </c>
      <c r="G26" s="3">
        <v>75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2025-01-31T14:55:48Z</dcterms:created>
  <dcterms:modified xsi:type="dcterms:W3CDTF">2025-01-31T15:39:22Z</dcterms:modified>
  <cp:category>nilai</cp:category>
</cp:coreProperties>
</file>