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DCAA523-BAD3-41F1-A78B-6DC6594AA2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<sst xmlns="http://schemas.openxmlformats.org/spreadsheetml/2006/main" count="206" uniqueCount="140">
  <si>
    <t>KODE MK</t>
  </si>
  <si>
    <t>D1B2A40A</t>
  </si>
  <si>
    <t>NAMA MK</t>
  </si>
  <si>
    <t>MANAJEMEN KONSTRUKSI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</si>
  <si>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</si>
  <si>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</si>
  <si>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</si>
  <si>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</si>
  <si>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</si>
  <si>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</si>
  <si>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</si>
  <si>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</si>
  <si>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</si>
  <si>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</si>
  <si>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</si>
  <si>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</si>
  <si>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</si>
  <si>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</si>
  <si>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</si>
  <si>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</si>
  <si>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</si>
  <si>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</si>
  <si>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</si>
  <si>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</si>
  <si>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</si>
  <si>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</si>
  <si>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</si>
  <si>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</si>
  <si>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</si>
  <si>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</si>
  <si>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</si>
  <si>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</si>
  <si>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</si>
  <si>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</si>
  <si>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</si>
  <si>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</si>
  <si>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</si>
  <si>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</si>
  <si>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</si>
  <si>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</si>
  <si>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</si>
  <si>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</si>
  <si>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</si>
  <si>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</si>
  <si>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</si>
  <si>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</si>
  <si>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</si>
  <si>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</si>
  <si>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</si>
  <si>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</si>
  <si>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</si>
  <si>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</si>
  <si>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</si>
  <si>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</si>
  <si>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</si>
  <si>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</si>
  <si>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</si>
  <si>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</si>
  <si>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</si>
  <si>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</si>
  <si>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</si>
  <si>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</si>
  <si>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</si>
  <si>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</si>
  <si>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</si>
  <si>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</si>
  <si>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</si>
  <si>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</si>
  <si>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</si>
  <si>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</si>
  <si>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</si>
  <si>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</si>
  <si>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</si>
  <si>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</si>
  <si>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</si>
  <si>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</si>
  <si>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</si>
  <si>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</si>
  <si>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</si>
  <si>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</si>
  <si>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</si>
  <si>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</si>
  <si>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2020D1B193</t>
  </si>
  <si>
    <t>DIDIK ARYA PRATAMA</t>
  </si>
  <si>
    <t>2021D1B004</t>
  </si>
  <si>
    <t>MOH. RIZKY ARDIAN</t>
  </si>
  <si>
    <t>2021D1B009</t>
  </si>
  <si>
    <t>ABDURRAHMAN</t>
  </si>
  <si>
    <t>2021D1B026</t>
  </si>
  <si>
    <t>ADE FERDIAN</t>
  </si>
  <si>
    <t>2021D1B046</t>
  </si>
  <si>
    <t>FAUZI RISKI</t>
  </si>
  <si>
    <t>2021D1B085</t>
  </si>
  <si>
    <t>MUHAMMAD SAHNAN SAPUTRA</t>
  </si>
  <si>
    <t>2021D1B126</t>
  </si>
  <si>
    <t>FATHUR NUR AHMADIN</t>
  </si>
  <si>
    <t>2022D1B054</t>
  </si>
  <si>
    <t>LALU MUHAMAD BOLGIATUL ARIDI ALJAUHARI</t>
  </si>
  <si>
    <t>2022D1B076</t>
  </si>
  <si>
    <t>NANA VANIA</t>
  </si>
  <si>
    <t>2022D1B088</t>
  </si>
  <si>
    <t>RITIYA ARIYANI</t>
  </si>
  <si>
    <t>2022D1B107</t>
  </si>
  <si>
    <t>ANAS ARDIANSYAH</t>
  </si>
  <si>
    <t>2022D1B113</t>
  </si>
  <si>
    <t>FINA AFRILIA CAHYANING</t>
  </si>
  <si>
    <t>2022D1B150</t>
  </si>
  <si>
    <t>AL MUZANY</t>
  </si>
  <si>
    <t>ABDUL HIKMAH</t>
  </si>
  <si>
    <t>ABDULLAH FAQIH</t>
  </si>
  <si>
    <t>ADITYA</t>
  </si>
  <si>
    <t>AHMAD DONI HENDRAWAN</t>
  </si>
  <si>
    <t>AHMAD TABRONI</t>
  </si>
  <si>
    <t>ALDI</t>
  </si>
  <si>
    <t>Tujuan dan fungsi manajemen</t>
  </si>
  <si>
    <t>Tahap kegiatan proyek konstruksi. Manajemen proyek.</t>
  </si>
  <si>
    <t>Definisi dan pembentukan organisasi. Jenis organisasi proyek konstruksi</t>
  </si>
  <si>
    <t>Perencanaan biaya proyek. Perencanaan tenaga kerja.</t>
  </si>
  <si>
    <t>Metode penjadwalan proyek. Durasi kegiatan proyek</t>
  </si>
  <si>
    <t>Bagan balok. Kurva S. Penjadwalan linier.</t>
  </si>
  <si>
    <t>Network planning. Earned Value.</t>
  </si>
  <si>
    <t>Produktivitas dalam proyek konstruksi.</t>
  </si>
  <si>
    <t>Manajemen sumber daya manusia, peralatan dan material</t>
  </si>
  <si>
    <t>Manajemen sumber daya keuangan, waktu, mutu dan K3L</t>
  </si>
  <si>
    <t>Crew balance chart</t>
  </si>
  <si>
    <t>Goals and functions of management</t>
  </si>
  <si>
    <t>Pengertian dan jenis proyek konstruksi</t>
  </si>
  <si>
    <t>Definition and types of construction projects</t>
  </si>
  <si>
    <t>Construction project activity stages. Project management.</t>
  </si>
  <si>
    <t>Definition and formation of organizations. Types of construction project organizations</t>
  </si>
  <si>
    <t>Unsur-unsur dalam proyek. Kontrak proyek konstruksi</t>
  </si>
  <si>
    <t>Elements of a project. Construction project contract</t>
  </si>
  <si>
    <t>Human resource, equipment and material management</t>
  </si>
  <si>
    <t>Management of financial resources, time, quality and K3L</t>
  </si>
  <si>
    <t>Project cost planning. Workforce planning.</t>
  </si>
  <si>
    <t>Perencanaan peralatan dan material.</t>
  </si>
  <si>
    <t>Equipment and material planning.</t>
  </si>
  <si>
    <t>Project scheduling methods. Duration of project activities.</t>
  </si>
  <si>
    <t>Barchart. S curve. Linear scheduling.</t>
  </si>
  <si>
    <t>Productivity in construction projects.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</si>
</sst>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114</v>
      </c>
      <c r="C10" s="3" t="s">
        <v>125</v>
      </c>
      <c r="D10">
        <v>1234582815</v>
      </c>
    </row>
    <row r="11" spans="1:4" x14ac:dyDescent="0.35">
      <c r="A11">
        <v>2</v>
      </c>
      <c r="B11" s="3" t="s">
        <v>126</v>
      </c>
      <c r="C11" s="3" t="s">
        <v>127</v>
      </c>
      <c r="D11">
        <v>1234582815</v>
      </c>
    </row>
    <row r="12" spans="1:4" x14ac:dyDescent="0.35">
      <c r="A12">
        <v>3</v>
      </c>
      <c r="B12" s="3" t="s">
        <v>115</v>
      </c>
      <c r="C12" s="3" t="s">
        <v>128</v>
      </c>
      <c r="D12">
        <v>1234582815</v>
      </c>
    </row>
    <row r="13" spans="1:4" x14ac:dyDescent="0.35">
      <c r="A13">
        <v>4</v>
      </c>
      <c r="B13" s="3" t="s">
        <v>116</v>
      </c>
      <c r="C13" s="3" t="s">
        <v>129</v>
      </c>
      <c r="D13">
        <v>1234582815</v>
      </c>
    </row>
    <row r="14" spans="1:4" x14ac:dyDescent="0.35">
      <c r="A14">
        <v>5</v>
      </c>
      <c r="B14" s="3" t="s">
        <v>130</v>
      </c>
      <c r="C14" s="3" t="s">
        <v>131</v>
      </c>
      <c r="D14">
        <v>1234582815</v>
      </c>
    </row>
    <row r="15" spans="1:4" x14ac:dyDescent="0.35">
      <c r="A15">
        <v>6</v>
      </c>
      <c r="B15" s="3" t="s">
        <v>122</v>
      </c>
      <c r="C15" s="3" t="s">
        <v>132</v>
      </c>
      <c r="D15">
        <v>1234582815</v>
      </c>
    </row>
    <row r="16" spans="1:4" x14ac:dyDescent="0.35">
      <c r="A16">
        <v>7</v>
      </c>
      <c r="B16" s="3" t="s">
        <v>123</v>
      </c>
      <c r="C16" s="3" t="s">
        <v>133</v>
      </c>
      <c r="D16">
        <v>1234582815</v>
      </c>
    </row>
    <row r="17" spans="1:4" x14ac:dyDescent="0.35">
      <c r="A17">
        <v>8</v>
      </c>
      <c r="B17" s="3" t="s">
        <v>74</v>
      </c>
      <c r="C17" s="3" t="s">
        <v>74</v>
      </c>
      <c r="D17">
        <v>1234582815</v>
      </c>
    </row>
    <row r="18" spans="1:4" x14ac:dyDescent="0.35">
      <c r="A18">
        <v>9</v>
      </c>
      <c r="B18" s="3" t="s">
        <v>117</v>
      </c>
      <c r="C18" s="3" t="s">
        <v>134</v>
      </c>
      <c r="D18">
        <v>1234582815</v>
      </c>
    </row>
    <row r="19" spans="1:4" x14ac:dyDescent="0.35">
      <c r="A19">
        <v>10</v>
      </c>
      <c r="B19" s="3" t="s">
        <v>135</v>
      </c>
      <c r="C19" s="3" t="s">
        <v>136</v>
      </c>
      <c r="D19">
        <v>1234582815</v>
      </c>
    </row>
    <row r="20" spans="1:4" x14ac:dyDescent="0.35">
      <c r="A20">
        <v>11</v>
      </c>
      <c r="B20" s="3" t="s">
        <v>118</v>
      </c>
      <c r="C20" s="3" t="s">
        <v>137</v>
      </c>
      <c r="D20">
        <v>1234582815</v>
      </c>
    </row>
    <row r="21" spans="1:4" x14ac:dyDescent="0.35">
      <c r="A21">
        <v>12</v>
      </c>
      <c r="B21" s="3" t="s">
        <v>119</v>
      </c>
      <c r="C21" s="3" t="s">
        <v>138</v>
      </c>
      <c r="D21">
        <v>1234582815</v>
      </c>
    </row>
    <row r="22" spans="1:4" x14ac:dyDescent="0.35">
      <c r="A22">
        <v>13</v>
      </c>
      <c r="B22" s="3" t="s">
        <v>120</v>
      </c>
      <c r="C22" s="3" t="s">
        <v>120</v>
      </c>
      <c r="D22">
        <v>1234582815</v>
      </c>
    </row>
    <row r="23" spans="1:4" x14ac:dyDescent="0.35">
      <c r="A23">
        <v>14</v>
      </c>
      <c r="B23" s="3" t="s">
        <v>121</v>
      </c>
      <c r="C23" s="3" t="s">
        <v>139</v>
      </c>
      <c r="D23">
        <v>1234582815</v>
      </c>
    </row>
    <row r="24" spans="1:4" x14ac:dyDescent="0.35">
      <c r="A24">
        <v>15</v>
      </c>
      <c r="B24" s="3" t="s">
        <v>124</v>
      </c>
      <c r="C24" s="3" t="s">
        <v>124</v>
      </c>
      <c r="D24">
        <v>1234582815</v>
      </c>
    </row>
    <row r="25" spans="1:4" x14ac:dyDescent="0.35">
      <c r="A25">
        <v>16</v>
      </c>
      <c r="B25" s="3" t="s">
        <v>75</v>
      </c>
      <c r="C25" s="3" t="s">
        <v>75</v>
      </c>
      <c r="D25">
        <v>1234582815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9" sqref="C1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1234582815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1234582815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1234582815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1234582815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1234582815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1234582815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workbookViewId="0">
      <selection activeCell="L20" sqref="L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156271</v>
      </c>
      <c r="E6" t="s">
        <v>1</v>
      </c>
      <c r="F6" t="s">
        <v>3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157055</v>
      </c>
      <c r="E7" t="s">
        <v>1</v>
      </c>
      <c r="F7" t="s">
        <v>3</v>
      </c>
      <c r="G7" s="3">
        <v>5</v>
      </c>
      <c r="H7" s="3">
        <v>5</v>
      </c>
      <c r="I7" s="3">
        <v>5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154681</v>
      </c>
      <c r="E8" t="s">
        <v>1</v>
      </c>
      <c r="F8" t="s">
        <v>3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154685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88</v>
      </c>
      <c r="C10" t="s">
        <v>89</v>
      </c>
      <c r="D10">
        <v>156858</v>
      </c>
      <c r="E10" t="s">
        <v>1</v>
      </c>
      <c r="F10" t="s">
        <v>3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5">
      <c r="A11">
        <v>7</v>
      </c>
      <c r="B11" t="s">
        <v>90</v>
      </c>
      <c r="C11" t="s">
        <v>91</v>
      </c>
      <c r="D11">
        <v>156565</v>
      </c>
      <c r="E11" t="s">
        <v>1</v>
      </c>
      <c r="F11" t="s">
        <v>3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156914</v>
      </c>
      <c r="E12" t="s">
        <v>1</v>
      </c>
      <c r="F12" t="s">
        <v>3</v>
      </c>
      <c r="G12" s="3">
        <v>50</v>
      </c>
      <c r="H12" s="3">
        <v>50</v>
      </c>
      <c r="I12" s="3">
        <v>55</v>
      </c>
      <c r="J12" s="3">
        <v>55</v>
      </c>
      <c r="K12" s="3">
        <v>65</v>
      </c>
      <c r="L12" s="3">
        <v>50</v>
      </c>
      <c r="M12">
        <f>G12*Komponen!C10 + H12*Komponen!C11 + I12*Komponen!C12 + J12*Komponen!C13 + K12*Komponen!C14 + L12*Komponen!C15</f>
        <v>55.5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154518</v>
      </c>
      <c r="E13" t="s">
        <v>1</v>
      </c>
      <c r="F13" t="s">
        <v>3</v>
      </c>
      <c r="G13" s="3">
        <v>50</v>
      </c>
      <c r="H13" s="3">
        <v>50</v>
      </c>
      <c r="I13" s="3">
        <v>55</v>
      </c>
      <c r="J13" s="3">
        <v>55</v>
      </c>
      <c r="K13" s="3">
        <v>55</v>
      </c>
      <c r="L13" s="3">
        <v>55</v>
      </c>
      <c r="M13">
        <f>G13*Komponen!C10 + H13*Komponen!C11 + I13*Komponen!C12 + J13*Komponen!C13 + K13*Komponen!C14 + L13*Komponen!C15</f>
        <v>54.5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155813</v>
      </c>
      <c r="E14" t="s">
        <v>1</v>
      </c>
      <c r="F14" t="s">
        <v>3</v>
      </c>
      <c r="G14" s="3">
        <v>5</v>
      </c>
      <c r="H14" s="3">
        <v>5</v>
      </c>
      <c r="I14" s="3">
        <v>5</v>
      </c>
      <c r="J14" s="3">
        <v>5</v>
      </c>
      <c r="K14" s="3">
        <v>5</v>
      </c>
      <c r="L14" s="3">
        <v>5</v>
      </c>
      <c r="M14">
        <f>G14*Komponen!C10 + H14*Komponen!C11 + I14*Komponen!C12 + J14*Komponen!C13 + K14*Komponen!C14 + L14*Komponen!C15</f>
        <v>5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156140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60</v>
      </c>
      <c r="K15" s="3">
        <v>65</v>
      </c>
      <c r="L15" s="3">
        <v>50</v>
      </c>
      <c r="M15">
        <f>G15*Komponen!C10 + H15*Komponen!C11 + I15*Komponen!C12 + J15*Komponen!C13 + K15*Komponen!C14 + L15*Komponen!C15</f>
        <v>59.25</v>
      </c>
      <c r="N15" t="str">
        <f t="shared" si="0"/>
        <v>C+</v>
      </c>
    </row>
    <row r="16" spans="1:14" x14ac:dyDescent="0.35">
      <c r="A16">
        <v>12</v>
      </c>
      <c r="B16" t="s">
        <v>100</v>
      </c>
      <c r="C16" t="s">
        <v>101</v>
      </c>
      <c r="D16">
        <v>153001</v>
      </c>
      <c r="E16" t="s">
        <v>1</v>
      </c>
      <c r="F16" t="s">
        <v>3</v>
      </c>
      <c r="G16" s="3">
        <v>70</v>
      </c>
      <c r="H16" s="3">
        <v>70</v>
      </c>
      <c r="I16" s="3">
        <v>75</v>
      </c>
      <c r="J16" s="3">
        <v>75</v>
      </c>
      <c r="K16" s="3">
        <v>65</v>
      </c>
      <c r="L16" s="3">
        <v>90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155773</v>
      </c>
      <c r="E17" t="s">
        <v>1</v>
      </c>
      <c r="F17" t="s">
        <v>3</v>
      </c>
      <c r="G17" s="3">
        <v>50</v>
      </c>
      <c r="H17" s="3">
        <v>50</v>
      </c>
      <c r="I17" s="3">
        <v>55</v>
      </c>
      <c r="J17" s="3">
        <v>55</v>
      </c>
      <c r="K17" s="3">
        <v>55</v>
      </c>
      <c r="L17" s="3">
        <v>55</v>
      </c>
      <c r="M17">
        <f>G17*Komponen!C10 + H17*Komponen!C11 + I17*Komponen!C12 + J17*Komponen!C13 + K17*Komponen!C14 + L17*Komponen!C15</f>
        <v>54.5</v>
      </c>
      <c r="N17" t="str">
        <f t="shared" si="0"/>
        <v>C</v>
      </c>
    </row>
    <row r="18" spans="1:14" x14ac:dyDescent="0.35">
      <c r="A18">
        <v>14</v>
      </c>
      <c r="B18" t="s">
        <v>104</v>
      </c>
      <c r="C18" t="s">
        <v>105</v>
      </c>
      <c r="D18">
        <v>154328</v>
      </c>
      <c r="E18" t="s">
        <v>1</v>
      </c>
      <c r="F18" t="s">
        <v>3</v>
      </c>
      <c r="G18" s="3">
        <v>75</v>
      </c>
      <c r="H18" s="3">
        <v>75</v>
      </c>
      <c r="I18" s="3">
        <v>80</v>
      </c>
      <c r="J18" s="3">
        <v>75</v>
      </c>
      <c r="K18" s="3">
        <v>75</v>
      </c>
      <c r="L18" s="3">
        <v>90</v>
      </c>
      <c r="M18">
        <f>G18*Komponen!C10 + H18*Komponen!C11 + I18*Komponen!C12 + J18*Komponen!C13 + K18*Komponen!C14 + L18*Komponen!C15</f>
        <v>80.25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159043</v>
      </c>
      <c r="E19" t="s">
        <v>1</v>
      </c>
      <c r="F19" t="s">
        <v>3</v>
      </c>
      <c r="G19" s="3">
        <v>50</v>
      </c>
      <c r="H19" s="3">
        <v>50</v>
      </c>
      <c r="I19" s="3">
        <v>50</v>
      </c>
      <c r="J19" s="3">
        <v>50</v>
      </c>
      <c r="K19" s="3">
        <v>50</v>
      </c>
      <c r="L19" s="3">
        <v>40</v>
      </c>
      <c r="M19">
        <f>G19*Komponen!C10 + H19*Komponen!C11 + I19*Komponen!C12 + J19*Komponen!C13 + K19*Komponen!C14 + L19*Komponen!C15</f>
        <v>47</v>
      </c>
      <c r="N19" t="str">
        <f t="shared" si="0"/>
        <v>D</v>
      </c>
    </row>
    <row r="20" spans="1:14" x14ac:dyDescent="0.35">
      <c r="A20">
        <v>16</v>
      </c>
      <c r="B20">
        <v>20230410200002</v>
      </c>
      <c r="C20" t="s">
        <v>108</v>
      </c>
      <c r="D20">
        <v>156236</v>
      </c>
      <c r="E20" t="s">
        <v>1</v>
      </c>
      <c r="F20" t="s">
        <v>3</v>
      </c>
      <c r="G20" s="3">
        <v>70</v>
      </c>
      <c r="H20" s="3">
        <v>70</v>
      </c>
      <c r="I20" s="3">
        <v>60</v>
      </c>
      <c r="J20" s="3">
        <v>60</v>
      </c>
      <c r="K20" s="3">
        <v>65</v>
      </c>
      <c r="L20" s="3">
        <v>50</v>
      </c>
      <c r="M20">
        <f>G20*Komponen!C10 + H20*Komponen!C11 + I20*Komponen!C12 + J20*Komponen!C13 + K20*Komponen!C14 + L20*Komponen!C15</f>
        <v>59.25</v>
      </c>
      <c r="N20" t="str">
        <f t="shared" si="0"/>
        <v>C+</v>
      </c>
    </row>
    <row r="21" spans="1:14" x14ac:dyDescent="0.35">
      <c r="A21">
        <v>17</v>
      </c>
      <c r="B21">
        <v>20230410200003</v>
      </c>
      <c r="C21" t="s">
        <v>109</v>
      </c>
      <c r="D21">
        <v>156028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35">
      <c r="A22">
        <v>18</v>
      </c>
      <c r="B22">
        <v>20230410200004</v>
      </c>
      <c r="C22" t="s">
        <v>110</v>
      </c>
      <c r="D22">
        <v>156351</v>
      </c>
      <c r="E22" t="s">
        <v>1</v>
      </c>
      <c r="F22" t="s">
        <v>3</v>
      </c>
      <c r="G22" s="3">
        <v>60</v>
      </c>
      <c r="H22" s="3">
        <v>60</v>
      </c>
      <c r="I22" s="3">
        <v>60</v>
      </c>
      <c r="J22" s="3">
        <v>60</v>
      </c>
      <c r="K22" s="3">
        <v>60</v>
      </c>
      <c r="L22" s="3">
        <v>40</v>
      </c>
      <c r="M22">
        <f>G22*Komponen!C10 + H22*Komponen!C11 + I22*Komponen!C12 + J22*Komponen!C13 + K22*Komponen!C14 + L22*Komponen!C15</f>
        <v>54</v>
      </c>
      <c r="N22" t="str">
        <f t="shared" si="0"/>
        <v>C</v>
      </c>
    </row>
    <row r="23" spans="1:14" x14ac:dyDescent="0.35">
      <c r="A23">
        <v>19</v>
      </c>
      <c r="B23">
        <v>20230410200007</v>
      </c>
      <c r="C23" t="s">
        <v>111</v>
      </c>
      <c r="D23">
        <v>156210</v>
      </c>
      <c r="E23" t="s">
        <v>1</v>
      </c>
      <c r="F23" t="s">
        <v>3</v>
      </c>
      <c r="G23" s="3">
        <v>70</v>
      </c>
      <c r="H23" s="3">
        <v>70</v>
      </c>
      <c r="I23" s="3">
        <v>75</v>
      </c>
      <c r="J23" s="3">
        <v>75</v>
      </c>
      <c r="K23" s="3">
        <v>65</v>
      </c>
      <c r="L23" s="3">
        <v>85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20230410200010</v>
      </c>
      <c r="C24" t="s">
        <v>112</v>
      </c>
      <c r="D24">
        <v>156255</v>
      </c>
      <c r="E24" t="s">
        <v>1</v>
      </c>
      <c r="F24" t="s">
        <v>3</v>
      </c>
      <c r="G24" s="3">
        <v>70</v>
      </c>
      <c r="H24" s="3">
        <v>70</v>
      </c>
      <c r="I24" s="3">
        <v>75</v>
      </c>
      <c r="J24" s="3">
        <v>75</v>
      </c>
      <c r="K24" s="3">
        <v>65</v>
      </c>
      <c r="L24" s="3">
        <v>90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  <row r="25" spans="1:14" x14ac:dyDescent="0.35">
      <c r="A25">
        <v>21</v>
      </c>
      <c r="B25">
        <v>20230410200011</v>
      </c>
      <c r="C25" t="s">
        <v>113</v>
      </c>
      <c r="D25">
        <v>156243</v>
      </c>
      <c r="E25" t="s">
        <v>1</v>
      </c>
      <c r="F25" t="s">
        <v>3</v>
      </c>
      <c r="G25" s="3">
        <v>70</v>
      </c>
      <c r="H25" s="3">
        <v>70</v>
      </c>
      <c r="I25" s="3">
        <v>60</v>
      </c>
      <c r="J25" s="3">
        <v>60</v>
      </c>
      <c r="K25" s="3">
        <v>60</v>
      </c>
      <c r="L25" s="3">
        <v>50</v>
      </c>
      <c r="M25">
        <f>G25*Komponen!C10 + H25*Komponen!C11 + I25*Komponen!C12 + J25*Komponen!C13 + K25*Komponen!C14 + L25*Komponen!C15</f>
        <v>58</v>
      </c>
      <c r="N2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2025-01-29T11:28:10Z</dcterms:created>
  <dcterms:modified xsi:type="dcterms:W3CDTF">2025-01-31T13:55:49Z</dcterms:modified>
  <cp:category>nilai</cp:category>
</cp:coreProperties>
</file>