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50" yWindow="540" windowWidth="15015" windowHeight="481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32" i="4"/>
  <c r="N32" s="1"/>
  <c r="N31"/>
  <c r="M31"/>
  <c r="M30"/>
  <c r="N30" s="1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M20"/>
  <c r="N20" s="1"/>
  <c r="M19"/>
  <c r="N19" s="1"/>
  <c r="N18"/>
  <c r="M18"/>
  <c r="M17"/>
  <c r="N17" s="1"/>
  <c r="N16"/>
  <c r="M16"/>
  <c r="M15"/>
  <c r="N15" s="1"/>
  <c r="M14"/>
  <c r="N14" s="1"/>
  <c r="N13"/>
  <c r="M13"/>
  <c r="M12"/>
  <c r="N12" s="1"/>
  <c r="M11"/>
  <c r="N11" s="1"/>
  <c r="N10"/>
  <c r="M10"/>
  <c r="M9"/>
  <c r="N9" s="1"/>
  <c r="M8"/>
  <c r="N8" s="1"/>
  <c r="N7"/>
  <c r="M7"/>
  <c r="M6"/>
  <c r="N6" s="1"/>
  <c r="N5"/>
  <c r="M5"/>
  <c r="C16" i="3"/>
</calcChain>
</file>

<file path=xl/sharedStrings.xml><?xml version="1.0" encoding="utf-8"?>
<sst xmlns="http://schemas.openxmlformats.org/spreadsheetml/2006/main" count="240" uniqueCount="166">
  <si>
    <t>KODE MK</t>
  </si>
  <si>
    <t>F1A2A43A</t>
  </si>
  <si>
    <t>NAMA MK</t>
  </si>
  <si>
    <t>HUKUM JAMINAN</t>
  </si>
  <si>
    <t>NAMA KELAS</t>
  </si>
  <si>
    <t>5A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</si>
  <si>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</si>
  <si>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</si>
  <si>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</si>
  <si>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</si>
  <si>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</si>
  <si>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</si>
  <si>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</si>
  <si>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</si>
  <si>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</si>
  <si>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</si>
  <si>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</si>
  <si>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</si>
  <si>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</si>
  <si>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</si>
  <si>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</si>
  <si>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</si>
  <si>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</si>
  <si>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</si>
  <si>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</si>
  <si>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</si>
  <si>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</si>
  <si>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</si>
  <si>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</si>
  <si>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</si>
  <si>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</si>
  <si>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</si>
  <si>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</si>
  <si>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</si>
  <si>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</si>
  <si>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</si>
  <si>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</si>
  <si>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</si>
  <si>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</si>
  <si>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</si>
  <si>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</si>
  <si>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</si>
  <si>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</si>
  <si>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</si>
  <si>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</si>
  <si>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</si>
  <si>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</si>
  <si>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</si>
  <si>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</si>
  <si>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</si>
  <si>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</si>
  <si>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</si>
  <si>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</si>
  <si>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</si>
  <si>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</si>
  <si>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</si>
  <si>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</si>
  <si>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</si>
  <si>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</si>
  <si>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</si>
  <si>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</si>
  <si>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</si>
  <si>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</si>
  <si>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</si>
  <si>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</si>
  <si>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</si>
  <si>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</si>
  <si>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</si>
  <si>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JAMINAN (F1A2A43A)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</si>
  <si>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</si>
  <si>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</si>
  <si>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</si>
  <si>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</si>
  <si>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</si>
  <si>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</si>
  <si>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</si>
  <si>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</si>
  <si>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</si>
  <si>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2020F1A034</t>
  </si>
  <si>
    <t>CHANDRA SAFITRA PERMANA</t>
  </si>
  <si>
    <t>2022F1A001</t>
  </si>
  <si>
    <t>ABD. RAZAK</t>
  </si>
  <si>
    <t>2022F1A004</t>
  </si>
  <si>
    <t>ABDUL HALIM</t>
  </si>
  <si>
    <t>2022F1A005</t>
  </si>
  <si>
    <t>ADHAR</t>
  </si>
  <si>
    <t>2022F1A008</t>
  </si>
  <si>
    <t>AGIL ALMUNAWAR</t>
  </si>
  <si>
    <t>2022F1A009</t>
  </si>
  <si>
    <t>AHMAD BADAWI ALWI</t>
  </si>
  <si>
    <t>2022F1A010</t>
  </si>
  <si>
    <t>AHMAD ROHAMA</t>
  </si>
  <si>
    <t>2022F1A011</t>
  </si>
  <si>
    <t>AHSANUL FAUZAN</t>
  </si>
  <si>
    <t>2022F1A012</t>
  </si>
  <si>
    <t>AJNI JULKARNAIN</t>
  </si>
  <si>
    <t>2022F1A015</t>
  </si>
  <si>
    <t>AL KAUSAR NAWANGSIA RAFIN</t>
  </si>
  <si>
    <t>2022F1A019</t>
  </si>
  <si>
    <t>ANAS BINTORO</t>
  </si>
  <si>
    <t>2022F1A020</t>
  </si>
  <si>
    <t>ANDRE FEBRIAN</t>
  </si>
  <si>
    <t>2022F1A021</t>
  </si>
  <si>
    <t>ANIAS BULU</t>
  </si>
  <si>
    <t>2022F1A022</t>
  </si>
  <si>
    <t>ANNISA FRIZKILLA PUTRI</t>
  </si>
  <si>
    <t>2022F1A023</t>
  </si>
  <si>
    <t>ANNISAH RAMADANI</t>
  </si>
  <si>
    <t>2022F1A024</t>
  </si>
  <si>
    <t>AQILLA SENDY MULYAWAN</t>
  </si>
  <si>
    <t>2022F1A029</t>
  </si>
  <si>
    <t>ARIFAUZAN</t>
  </si>
  <si>
    <t>2022F1A031</t>
  </si>
  <si>
    <t>ARYA BANJAR GETAS</t>
  </si>
  <si>
    <t>2022F1A033</t>
  </si>
  <si>
    <t>AULIA MARSYA ANDINI</t>
  </si>
  <si>
    <t>2022F1A035</t>
  </si>
  <si>
    <t>B. DESKA FITRI MAHARANI</t>
  </si>
  <si>
    <t>2022F1A036</t>
  </si>
  <si>
    <t>BAIQ RAMADONA LAELA FITRI</t>
  </si>
  <si>
    <t>2022F1A040</t>
  </si>
  <si>
    <t>CHANDRA JAYADI</t>
  </si>
  <si>
    <t>2022F1A042</t>
  </si>
  <si>
    <t>DESI ADINDA PUTRI HADIYANTO</t>
  </si>
  <si>
    <t>2022F1A044</t>
  </si>
  <si>
    <t>DEVI MULIANI</t>
  </si>
  <si>
    <t>2022F1A045</t>
  </si>
  <si>
    <t>DIMAS AGUNG NUGROHO</t>
  </si>
  <si>
    <t>2022F1A046</t>
  </si>
  <si>
    <t>DINA AURELIA PUTRI</t>
  </si>
  <si>
    <t>2022F1A047</t>
  </si>
  <si>
    <t>DONI ADI PUTRA</t>
  </si>
  <si>
    <t>2022F1A048</t>
  </si>
  <si>
    <t>DWI NOVIARTI PUTRI</t>
  </si>
  <si>
    <t>Kontrak Perkuliahan, Penjelasan RPS, Sistem Penilaian</t>
  </si>
  <si>
    <t>Lecture Contract, Explanation of RPS, Assessment System</t>
  </si>
  <si>
    <t>istilah jaminan</t>
  </si>
  <si>
    <t>guarantee terms</t>
  </si>
  <si>
    <t>Asas hukum jaminan</t>
  </si>
  <si>
    <t>Principles of guarantee law</t>
  </si>
  <si>
    <t>Pengaturan hukum jaminan</t>
  </si>
  <si>
    <t>Guarantee law arrangements</t>
  </si>
  <si>
    <t>Jenis-jenis jaminan</t>
  </si>
  <si>
    <t>Types of guarantees</t>
  </si>
  <si>
    <t>Jaminan gadai</t>
  </si>
  <si>
    <t>Pawn guarantee</t>
  </si>
  <si>
    <t>Jaminan fidusia</t>
  </si>
  <si>
    <t>Fiduciary guarantee</t>
  </si>
  <si>
    <t>Ujian Tengah Semester</t>
  </si>
  <si>
    <t>Midterm exam</t>
  </si>
  <si>
    <t>Hak tanggungan</t>
  </si>
  <si>
    <t>Mortgage right</t>
  </si>
  <si>
    <t>Hipotik</t>
  </si>
  <si>
    <t>Mortgage</t>
  </si>
  <si>
    <t>Jaminan perorangan</t>
  </si>
  <si>
    <t>Individual guarantee</t>
  </si>
  <si>
    <t>Penanggung</t>
  </si>
  <si>
    <t>Insurer</t>
  </si>
  <si>
    <t>Perjanjian garansi</t>
  </si>
  <si>
    <t>Warranty agreement</t>
  </si>
  <si>
    <t>Tanggung renteng</t>
  </si>
  <si>
    <t>Joint responsibility</t>
  </si>
  <si>
    <t>Prestasi dan wanprestasi dalam rejim jaminan</t>
  </si>
  <si>
    <t>Performance and default in the collateral regime</t>
  </si>
  <si>
    <t>Ujian Akhir Semester</t>
  </si>
  <si>
    <t>Final exams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</si>
</sst>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G5" sqref="G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>
      <c r="A10">
        <v>1</v>
      </c>
      <c r="B10" s="11" t="s">
        <v>134</v>
      </c>
      <c r="C10" s="12" t="s">
        <v>135</v>
      </c>
      <c r="D10">
        <v>1234582300</v>
      </c>
    </row>
    <row r="11" spans="1:4">
      <c r="A11">
        <v>2</v>
      </c>
      <c r="B11" s="13" t="s">
        <v>136</v>
      </c>
      <c r="C11" s="12" t="s">
        <v>137</v>
      </c>
      <c r="D11">
        <v>1234582300</v>
      </c>
    </row>
    <row r="12" spans="1:4">
      <c r="A12">
        <v>3</v>
      </c>
      <c r="B12" s="12" t="s">
        <v>138</v>
      </c>
      <c r="C12" s="12" t="s">
        <v>139</v>
      </c>
      <c r="D12">
        <v>1234582300</v>
      </c>
    </row>
    <row r="13" spans="1:4">
      <c r="A13">
        <v>4</v>
      </c>
      <c r="B13" s="12" t="s">
        <v>140</v>
      </c>
      <c r="C13" s="12" t="s">
        <v>141</v>
      </c>
      <c r="D13">
        <v>1234582300</v>
      </c>
    </row>
    <row r="14" spans="1:4">
      <c r="A14">
        <v>5</v>
      </c>
      <c r="B14" s="12" t="s">
        <v>142</v>
      </c>
      <c r="C14" s="12" t="s">
        <v>143</v>
      </c>
      <c r="D14">
        <v>1234582300</v>
      </c>
    </row>
    <row r="15" spans="1:4">
      <c r="A15">
        <v>6</v>
      </c>
      <c r="B15" s="12" t="s">
        <v>144</v>
      </c>
      <c r="C15" s="12" t="s">
        <v>145</v>
      </c>
      <c r="D15">
        <v>1234582300</v>
      </c>
    </row>
    <row r="16" spans="1:4">
      <c r="A16">
        <v>7</v>
      </c>
      <c r="B16" s="12" t="s">
        <v>146</v>
      </c>
      <c r="C16" s="12" t="s">
        <v>147</v>
      </c>
      <c r="D16">
        <v>1234582300</v>
      </c>
    </row>
    <row r="17" spans="1:4">
      <c r="A17">
        <v>8</v>
      </c>
      <c r="B17" s="14" t="s">
        <v>148</v>
      </c>
      <c r="C17" s="14" t="s">
        <v>149</v>
      </c>
      <c r="D17">
        <v>1234582300</v>
      </c>
    </row>
    <row r="18" spans="1:4">
      <c r="A18">
        <v>9</v>
      </c>
      <c r="B18" s="12" t="s">
        <v>150</v>
      </c>
      <c r="C18" s="12" t="s">
        <v>151</v>
      </c>
      <c r="D18">
        <v>1234582300</v>
      </c>
    </row>
    <row r="19" spans="1:4">
      <c r="A19">
        <v>10</v>
      </c>
      <c r="B19" s="12" t="s">
        <v>152</v>
      </c>
      <c r="C19" s="12" t="s">
        <v>153</v>
      </c>
      <c r="D19">
        <v>1234582300</v>
      </c>
    </row>
    <row r="20" spans="1:4">
      <c r="A20">
        <v>11</v>
      </c>
      <c r="B20" s="12" t="s">
        <v>154</v>
      </c>
      <c r="C20" s="12" t="s">
        <v>155</v>
      </c>
      <c r="D20">
        <v>1234582300</v>
      </c>
    </row>
    <row r="21" spans="1:4">
      <c r="A21">
        <v>12</v>
      </c>
      <c r="B21" s="12" t="s">
        <v>156</v>
      </c>
      <c r="C21" s="12" t="s">
        <v>157</v>
      </c>
      <c r="D21">
        <v>1234582300</v>
      </c>
    </row>
    <row r="22" spans="1:4">
      <c r="A22">
        <v>13</v>
      </c>
      <c r="B22" s="12" t="s">
        <v>158</v>
      </c>
      <c r="C22" s="12" t="s">
        <v>159</v>
      </c>
      <c r="D22">
        <v>1234582300</v>
      </c>
    </row>
    <row r="23" spans="1:4">
      <c r="A23">
        <v>14</v>
      </c>
      <c r="B23" s="12" t="s">
        <v>160</v>
      </c>
      <c r="C23" s="12" t="s">
        <v>161</v>
      </c>
      <c r="D23">
        <v>1234582300</v>
      </c>
    </row>
    <row r="24" spans="1:4">
      <c r="A24">
        <v>15</v>
      </c>
      <c r="B24" s="12" t="s">
        <v>162</v>
      </c>
      <c r="C24" s="12" t="s">
        <v>163</v>
      </c>
      <c r="D24">
        <v>1234582300</v>
      </c>
    </row>
    <row r="25" spans="1:4">
      <c r="A25">
        <v>16</v>
      </c>
      <c r="B25" s="14" t="s">
        <v>164</v>
      </c>
      <c r="C25" s="14" t="s">
        <v>165</v>
      </c>
      <c r="D25">
        <v>1234582300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F10" sqref="F10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5" t="s">
        <v>19</v>
      </c>
      <c r="C3" s="1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6" sqref="C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1234582300</v>
      </c>
    </row>
    <row r="11" spans="1:6">
      <c r="A11">
        <v>2</v>
      </c>
      <c r="B11" t="s">
        <v>62</v>
      </c>
      <c r="C11" s="9">
        <v>0</v>
      </c>
      <c r="D11" s="3" t="s">
        <v>63</v>
      </c>
      <c r="E11" s="3"/>
      <c r="F11">
        <v>1234582300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1234582300</v>
      </c>
    </row>
    <row r="13" spans="1:6">
      <c r="A13">
        <v>4</v>
      </c>
      <c r="B13" t="s">
        <v>65</v>
      </c>
      <c r="C13" s="9">
        <v>0.1</v>
      </c>
      <c r="D13" s="3"/>
      <c r="E13" s="3"/>
      <c r="F13">
        <v>1234582300</v>
      </c>
    </row>
    <row r="14" spans="1:6">
      <c r="A14">
        <v>5</v>
      </c>
      <c r="B14" t="s">
        <v>66</v>
      </c>
      <c r="C14" s="9">
        <v>0.3</v>
      </c>
      <c r="D14" s="3"/>
      <c r="E14" s="3"/>
      <c r="F14">
        <v>1234582300</v>
      </c>
    </row>
    <row r="15" spans="1:6">
      <c r="A15">
        <v>6</v>
      </c>
      <c r="B15" t="s">
        <v>67</v>
      </c>
      <c r="C15" s="9">
        <v>0.3</v>
      </c>
      <c r="D15" s="3"/>
      <c r="E15" s="3"/>
      <c r="F15">
        <v>1234582300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2"/>
  <sheetViews>
    <sheetView tabSelected="1" topLeftCell="D4" zoomScale="85" zoomScaleNormal="85" workbookViewId="0">
      <selection activeCell="J34" sqref="J34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68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153053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 t="s">
        <v>80</v>
      </c>
      <c r="C6" t="s">
        <v>81</v>
      </c>
      <c r="D6">
        <v>156052</v>
      </c>
      <c r="E6" t="s">
        <v>1</v>
      </c>
      <c r="F6" t="s">
        <v>3</v>
      </c>
      <c r="G6" s="3">
        <v>80</v>
      </c>
      <c r="H6" s="3">
        <v>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>
      <c r="A7">
        <v>3</v>
      </c>
      <c r="B7" t="s">
        <v>82</v>
      </c>
      <c r="C7" t="s">
        <v>83</v>
      </c>
      <c r="D7">
        <v>156552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>
      <c r="A8">
        <v>4</v>
      </c>
      <c r="B8" t="s">
        <v>84</v>
      </c>
      <c r="C8" t="s">
        <v>85</v>
      </c>
      <c r="D8">
        <v>154674</v>
      </c>
      <c r="E8" t="s">
        <v>1</v>
      </c>
      <c r="F8" t="s">
        <v>3</v>
      </c>
      <c r="G8" s="3">
        <v>50</v>
      </c>
      <c r="H8" s="3">
        <v>0</v>
      </c>
      <c r="I8" s="3">
        <v>60</v>
      </c>
      <c r="J8" s="3">
        <v>60</v>
      </c>
      <c r="K8" s="3">
        <v>60</v>
      </c>
      <c r="L8" s="3">
        <v>60</v>
      </c>
      <c r="M8">
        <f>G8*Komponen!C10 + H8*Komponen!C11 + I8*Komponen!C12 + J8*Komponen!C13 + K8*Komponen!C14 + L8*Komponen!C15</f>
        <v>58</v>
      </c>
      <c r="N8" t="str">
        <f t="shared" si="0"/>
        <v>C+</v>
      </c>
    </row>
    <row r="9" spans="1:14">
      <c r="A9">
        <v>5</v>
      </c>
      <c r="B9" t="s">
        <v>86</v>
      </c>
      <c r="C9" t="s">
        <v>87</v>
      </c>
      <c r="D9">
        <v>154675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>
      <c r="A10">
        <v>6</v>
      </c>
      <c r="B10" t="s">
        <v>88</v>
      </c>
      <c r="C10" t="s">
        <v>89</v>
      </c>
      <c r="D10">
        <v>155916</v>
      </c>
      <c r="E10" t="s">
        <v>1</v>
      </c>
      <c r="F10" t="s">
        <v>3</v>
      </c>
      <c r="G10" s="3">
        <v>50</v>
      </c>
      <c r="H10" s="3">
        <v>0</v>
      </c>
      <c r="I10" s="3">
        <v>60</v>
      </c>
      <c r="J10" s="3">
        <v>60</v>
      </c>
      <c r="K10" s="3">
        <v>60</v>
      </c>
      <c r="L10" s="3">
        <v>60</v>
      </c>
      <c r="M10">
        <f>G10*Komponen!C10 + H10*Komponen!C11 + I10*Komponen!C12 + J10*Komponen!C13 + K10*Komponen!C14 + L10*Komponen!C15</f>
        <v>58</v>
      </c>
      <c r="N10" t="str">
        <f t="shared" si="0"/>
        <v>C+</v>
      </c>
    </row>
    <row r="11" spans="1:14">
      <c r="A11">
        <v>7</v>
      </c>
      <c r="B11" t="s">
        <v>90</v>
      </c>
      <c r="C11" t="s">
        <v>91</v>
      </c>
      <c r="D11">
        <v>154753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>
      <c r="A12">
        <v>8</v>
      </c>
      <c r="B12" t="s">
        <v>92</v>
      </c>
      <c r="C12" t="s">
        <v>93</v>
      </c>
      <c r="D12">
        <v>156489</v>
      </c>
      <c r="E12" t="s">
        <v>1</v>
      </c>
      <c r="F12" t="s">
        <v>3</v>
      </c>
      <c r="G12" s="3">
        <v>65</v>
      </c>
      <c r="H12" s="3">
        <v>0</v>
      </c>
      <c r="I12" s="3">
        <v>65</v>
      </c>
      <c r="J12" s="3">
        <v>65</v>
      </c>
      <c r="K12" s="3">
        <v>65</v>
      </c>
      <c r="L12" s="3">
        <v>65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>
      <c r="A13">
        <v>9</v>
      </c>
      <c r="B13" t="s">
        <v>94</v>
      </c>
      <c r="C13" t="s">
        <v>95</v>
      </c>
      <c r="D13">
        <v>155097</v>
      </c>
      <c r="E13" t="s">
        <v>1</v>
      </c>
      <c r="F13" t="s">
        <v>3</v>
      </c>
      <c r="G13" s="3">
        <v>65</v>
      </c>
      <c r="H13" s="3">
        <v>0</v>
      </c>
      <c r="I13" s="3">
        <v>65</v>
      </c>
      <c r="J13" s="3">
        <v>65</v>
      </c>
      <c r="K13" s="3">
        <v>65</v>
      </c>
      <c r="L13" s="3">
        <v>65</v>
      </c>
      <c r="M13">
        <f>G13*Komponen!C10 + H13*Komponen!C11 + I13*Komponen!C12 + J13*Komponen!C13 + K13*Komponen!C14 + L13*Komponen!C15</f>
        <v>65</v>
      </c>
      <c r="N13" t="str">
        <f t="shared" si="0"/>
        <v>B</v>
      </c>
    </row>
    <row r="14" spans="1:14">
      <c r="A14">
        <v>10</v>
      </c>
      <c r="B14" t="s">
        <v>96</v>
      </c>
      <c r="C14" t="s">
        <v>97</v>
      </c>
      <c r="D14">
        <v>154625</v>
      </c>
      <c r="E14" t="s">
        <v>1</v>
      </c>
      <c r="F14" t="s">
        <v>3</v>
      </c>
      <c r="G14" s="3">
        <v>70</v>
      </c>
      <c r="H14" s="3">
        <v>0</v>
      </c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>
      <c r="A15">
        <v>11</v>
      </c>
      <c r="B15" t="s">
        <v>98</v>
      </c>
      <c r="C15" t="s">
        <v>99</v>
      </c>
      <c r="D15">
        <v>155641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>
      <c r="A16">
        <v>12</v>
      </c>
      <c r="B16" t="s">
        <v>100</v>
      </c>
      <c r="C16" t="s">
        <v>101</v>
      </c>
      <c r="D16">
        <v>154624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>
      <c r="A17">
        <v>13</v>
      </c>
      <c r="B17" t="s">
        <v>102</v>
      </c>
      <c r="C17" t="s">
        <v>103</v>
      </c>
      <c r="D17">
        <v>156021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>
      <c r="A18">
        <v>14</v>
      </c>
      <c r="B18" t="s">
        <v>104</v>
      </c>
      <c r="C18" t="s">
        <v>105</v>
      </c>
      <c r="D18">
        <v>155065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>
      <c r="A19">
        <v>15</v>
      </c>
      <c r="B19" t="s">
        <v>106</v>
      </c>
      <c r="C19" t="s">
        <v>107</v>
      </c>
      <c r="D19">
        <v>156313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>
      <c r="A20">
        <v>16</v>
      </c>
      <c r="B20" t="s">
        <v>108</v>
      </c>
      <c r="C20" t="s">
        <v>109</v>
      </c>
      <c r="D20">
        <v>157050</v>
      </c>
      <c r="E20" t="s">
        <v>1</v>
      </c>
      <c r="F20" t="s">
        <v>3</v>
      </c>
      <c r="G20" s="3">
        <v>65</v>
      </c>
      <c r="H20" s="3">
        <v>0</v>
      </c>
      <c r="I20" s="3">
        <v>65</v>
      </c>
      <c r="J20" s="3">
        <v>65</v>
      </c>
      <c r="K20" s="3">
        <v>65</v>
      </c>
      <c r="L20" s="3">
        <v>65</v>
      </c>
      <c r="M20">
        <f>G20*Komponen!C10 + H20*Komponen!C11 + I20*Komponen!C12 + J20*Komponen!C13 + K20*Komponen!C14 + L20*Komponen!C15</f>
        <v>65</v>
      </c>
      <c r="N20" t="str">
        <f t="shared" si="0"/>
        <v>B</v>
      </c>
    </row>
    <row r="21" spans="1:14">
      <c r="A21">
        <v>17</v>
      </c>
      <c r="B21" t="s">
        <v>110</v>
      </c>
      <c r="C21" t="s">
        <v>111</v>
      </c>
      <c r="D21">
        <v>154864</v>
      </c>
      <c r="E21" t="s">
        <v>1</v>
      </c>
      <c r="F21" t="s">
        <v>3</v>
      </c>
      <c r="G21" s="3">
        <v>50</v>
      </c>
      <c r="H21" s="3">
        <v>0</v>
      </c>
      <c r="I21" s="3">
        <v>60</v>
      </c>
      <c r="J21" s="3">
        <v>60</v>
      </c>
      <c r="K21" s="3">
        <v>60</v>
      </c>
      <c r="L21" s="3">
        <v>60</v>
      </c>
      <c r="M21">
        <f>G21*Komponen!C10 + H21*Komponen!C11 + I21*Komponen!C12 + J21*Komponen!C13 + K21*Komponen!C14 + L21*Komponen!C15</f>
        <v>58</v>
      </c>
      <c r="N21" t="str">
        <f t="shared" si="0"/>
        <v>C+</v>
      </c>
    </row>
    <row r="22" spans="1:14">
      <c r="A22">
        <v>18</v>
      </c>
      <c r="B22" t="s">
        <v>112</v>
      </c>
      <c r="C22" t="s">
        <v>113</v>
      </c>
      <c r="D22">
        <v>154650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>
      <c r="A23">
        <v>19</v>
      </c>
      <c r="B23" t="s">
        <v>114</v>
      </c>
      <c r="C23" t="s">
        <v>115</v>
      </c>
      <c r="D23">
        <v>154800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>
      <c r="A24">
        <v>20</v>
      </c>
      <c r="B24" t="s">
        <v>116</v>
      </c>
      <c r="C24" t="s">
        <v>117</v>
      </c>
      <c r="D24">
        <v>156418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>
      <c r="A25">
        <v>21</v>
      </c>
      <c r="B25" t="s">
        <v>118</v>
      </c>
      <c r="C25" t="s">
        <v>119</v>
      </c>
      <c r="D25">
        <v>156046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>
      <c r="A26">
        <v>22</v>
      </c>
      <c r="B26" t="s">
        <v>120</v>
      </c>
      <c r="C26" t="s">
        <v>121</v>
      </c>
      <c r="D26">
        <v>156257</v>
      </c>
      <c r="E26" t="s">
        <v>1</v>
      </c>
      <c r="F26" t="s">
        <v>3</v>
      </c>
      <c r="G26" s="3">
        <v>80</v>
      </c>
      <c r="H26" s="3">
        <v>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>
      <c r="A27">
        <v>23</v>
      </c>
      <c r="B27" t="s">
        <v>122</v>
      </c>
      <c r="C27" t="s">
        <v>123</v>
      </c>
      <c r="D27">
        <v>155040</v>
      </c>
      <c r="E27" t="s">
        <v>1</v>
      </c>
      <c r="F27" t="s">
        <v>3</v>
      </c>
      <c r="G27" s="3">
        <v>80</v>
      </c>
      <c r="H27" s="3">
        <v>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>
      <c r="A28">
        <v>24</v>
      </c>
      <c r="B28" t="s">
        <v>124</v>
      </c>
      <c r="C28" t="s">
        <v>125</v>
      </c>
      <c r="D28">
        <v>155828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>
      <c r="A29">
        <v>25</v>
      </c>
      <c r="B29" t="s">
        <v>126</v>
      </c>
      <c r="C29" t="s">
        <v>127</v>
      </c>
      <c r="D29">
        <v>156156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>
      <c r="A30">
        <v>26</v>
      </c>
      <c r="B30" t="s">
        <v>128</v>
      </c>
      <c r="C30" t="s">
        <v>129</v>
      </c>
      <c r="D30">
        <v>155469</v>
      </c>
      <c r="E30" t="s">
        <v>1</v>
      </c>
      <c r="F30" t="s">
        <v>3</v>
      </c>
      <c r="G30" s="3">
        <v>75</v>
      </c>
      <c r="H30" s="3">
        <v>0</v>
      </c>
      <c r="I30" s="3">
        <v>75</v>
      </c>
      <c r="J30" s="3">
        <v>75</v>
      </c>
      <c r="K30" s="3">
        <v>75</v>
      </c>
      <c r="L30" s="3">
        <v>75</v>
      </c>
      <c r="M30">
        <f>G30*Komponen!C10 + H30*Komponen!C11 + I30*Komponen!C12 + J30*Komponen!C13 + K30*Komponen!C14 + L30*Komponen!C15</f>
        <v>75</v>
      </c>
      <c r="N30" t="str">
        <f t="shared" si="0"/>
        <v>A-</v>
      </c>
    </row>
    <row r="31" spans="1:14">
      <c r="A31">
        <v>27</v>
      </c>
      <c r="B31" t="s">
        <v>130</v>
      </c>
      <c r="C31" t="s">
        <v>131</v>
      </c>
      <c r="D31">
        <v>154565</v>
      </c>
      <c r="E31" t="s">
        <v>1</v>
      </c>
      <c r="F31" t="s">
        <v>3</v>
      </c>
      <c r="G31" s="3">
        <v>80</v>
      </c>
      <c r="H31" s="3">
        <v>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>
      <c r="A32">
        <v>28</v>
      </c>
      <c r="B32" t="s">
        <v>132</v>
      </c>
      <c r="C32" t="s">
        <v>133</v>
      </c>
      <c r="D32">
        <v>154803</v>
      </c>
      <c r="E32" t="s">
        <v>1</v>
      </c>
      <c r="F32" t="s">
        <v>3</v>
      </c>
      <c r="G32" s="3">
        <v>80</v>
      </c>
      <c r="H32" s="3">
        <v>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2025-01-24T06:13:26Z</dcterms:created>
  <dcterms:modified xsi:type="dcterms:W3CDTF">2025-01-25T00:18:09Z</dcterms:modified>
  <cp:category>nilai</cp:category>
</cp:coreProperties>
</file>