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32D61705-DBE2-4B85-A014-DDBDDB78629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N40" i="4"/>
  <c r="M40" i="4"/>
  <c r="N39" i="4"/>
  <c r="M39" i="4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N12" i="4"/>
  <c r="M12" i="4"/>
  <c r="N11" i="4"/>
  <c r="M11" i="4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<sst xmlns="http://schemas.openxmlformats.org/spreadsheetml/2006/main" count="296" uniqueCount="186">
  <si>
    <t>KODE MK</t>
  </si>
  <si>
    <t>F1A2A35L</t>
  </si>
  <si>
    <t>NAMA MK</t>
  </si>
  <si>
    <t>KULIAH KERJA NYATA (KKN)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</si>
  <si>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</si>
  <si>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</si>
  <si>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</si>
  <si>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</si>
  <si>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</si>
  <si>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</si>
  <si>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</si>
  <si>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</si>
  <si>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</si>
  <si>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</si>
  <si>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</si>
  <si>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</si>
  <si>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</si>
  <si>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</si>
  <si>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</si>
  <si>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</si>
  <si>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</si>
  <si>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</si>
  <si>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</si>
  <si>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</si>
  <si>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</si>
  <si>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</si>
  <si>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</si>
  <si>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</si>
  <si>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</si>
  <si>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</si>
  <si>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</si>
  <si>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</si>
  <si>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</si>
  <si>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</si>
  <si>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</si>
  <si>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</si>
  <si>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</si>
  <si>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</si>
  <si>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</si>
  <si>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</si>
  <si>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</si>
  <si>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</si>
  <si>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</si>
  <si>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</si>
  <si>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</si>
  <si>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</si>
  <si>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</si>
  <si>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</si>
  <si>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</si>
  <si>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</si>
  <si>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</si>
  <si>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</si>
  <si>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</si>
  <si>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</si>
  <si>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</si>
  <si>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</si>
  <si>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</si>
  <si>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</si>
  <si>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</si>
  <si>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</si>
  <si>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</si>
  <si>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</si>
  <si>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</si>
  <si>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</si>
  <si>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</si>
  <si>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</si>
  <si>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</si>
  <si>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</si>
  <si>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</si>
  <si>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</si>
  <si>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</si>
  <si>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</si>
  <si>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</si>
  <si>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</si>
  <si>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</si>
  <si>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</si>
  <si>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</si>
  <si>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</si>
  <si>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</si>
  <si>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</si>
  <si>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2020F1A116</t>
  </si>
  <si>
    <t>SUCI MULYANA</t>
  </si>
  <si>
    <t>2020F1A164</t>
  </si>
  <si>
    <t>RIFKI SUHARDIYANTO</t>
  </si>
  <si>
    <t>2020F1A176</t>
  </si>
  <si>
    <t>ANGGA ADI SYAHPUTRA</t>
  </si>
  <si>
    <t>2020F1A210</t>
  </si>
  <si>
    <t>MUHAMAD RIJAL</t>
  </si>
  <si>
    <t>2020F1A220S</t>
  </si>
  <si>
    <t>DWI RINALDI</t>
  </si>
  <si>
    <t>2020F1A227S</t>
  </si>
  <si>
    <t>SUCIPTO</t>
  </si>
  <si>
    <t>2020F1A247P</t>
  </si>
  <si>
    <t>RAHMAD FIRMAN DINATA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</si>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</sst>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162</v>
      </c>
      <c r="C10" s="3" t="s">
        <v>163</v>
      </c>
      <c r="D10">
        <v>1234582352</v>
      </c>
    </row>
    <row r="11" spans="1:4" x14ac:dyDescent="0.25">
      <c r="A11">
        <v>2</v>
      </c>
      <c r="B11" s="3" t="s">
        <v>164</v>
      </c>
      <c r="C11" s="3" t="s">
        <v>165</v>
      </c>
      <c r="D11">
        <v>1234582352</v>
      </c>
    </row>
    <row r="12" spans="1:4" x14ac:dyDescent="0.25">
      <c r="A12">
        <v>3</v>
      </c>
      <c r="B12" s="3" t="s">
        <v>166</v>
      </c>
      <c r="C12" s="3" t="s">
        <v>167</v>
      </c>
      <c r="D12">
        <v>1234582352</v>
      </c>
    </row>
    <row r="13" spans="1:4" x14ac:dyDescent="0.25">
      <c r="A13">
        <v>4</v>
      </c>
      <c r="B13" s="3" t="s">
        <v>168</v>
      </c>
      <c r="C13" s="3" t="s">
        <v>169</v>
      </c>
      <c r="D13">
        <v>1234582352</v>
      </c>
    </row>
    <row r="14" spans="1:4" x14ac:dyDescent="0.25">
      <c r="A14">
        <v>5</v>
      </c>
      <c r="B14" s="3" t="s">
        <v>170</v>
      </c>
      <c r="C14" s="3" t="s">
        <v>171</v>
      </c>
      <c r="D14">
        <v>1234582352</v>
      </c>
    </row>
    <row r="15" spans="1:4" x14ac:dyDescent="0.25">
      <c r="A15">
        <v>6</v>
      </c>
      <c r="B15" s="3" t="s">
        <v>172</v>
      </c>
      <c r="C15" s="3" t="s">
        <v>173</v>
      </c>
      <c r="D15">
        <v>1234582352</v>
      </c>
    </row>
    <row r="16" spans="1:4" x14ac:dyDescent="0.25">
      <c r="A16">
        <v>7</v>
      </c>
      <c r="B16" s="3" t="s">
        <v>174</v>
      </c>
      <c r="C16" s="3" t="s">
        <v>175</v>
      </c>
      <c r="D16">
        <v>1234582352</v>
      </c>
    </row>
    <row r="17" spans="1:4" x14ac:dyDescent="0.25">
      <c r="A17">
        <v>8</v>
      </c>
      <c r="B17" s="3" t="s">
        <v>176</v>
      </c>
      <c r="C17" s="3" t="s">
        <v>177</v>
      </c>
      <c r="D17">
        <v>1234582352</v>
      </c>
    </row>
    <row r="18" spans="1:4" x14ac:dyDescent="0.25">
      <c r="A18">
        <v>9</v>
      </c>
      <c r="B18" s="3" t="s">
        <v>178</v>
      </c>
      <c r="C18" s="3" t="s">
        <v>179</v>
      </c>
      <c r="D18">
        <v>1234582352</v>
      </c>
    </row>
    <row r="19" spans="1:4" x14ac:dyDescent="0.25">
      <c r="A19">
        <v>10</v>
      </c>
      <c r="B19" s="3" t="s">
        <v>178</v>
      </c>
      <c r="C19" s="3" t="s">
        <v>179</v>
      </c>
      <c r="D19">
        <v>1234582352</v>
      </c>
    </row>
    <row r="20" spans="1:4" x14ac:dyDescent="0.25">
      <c r="A20">
        <v>11</v>
      </c>
      <c r="B20" s="3" t="s">
        <v>180</v>
      </c>
      <c r="C20" s="3" t="s">
        <v>181</v>
      </c>
      <c r="D20">
        <v>1234582352</v>
      </c>
    </row>
    <row r="21" spans="1:4" x14ac:dyDescent="0.25">
      <c r="A21">
        <v>12</v>
      </c>
      <c r="B21" s="3" t="s">
        <v>182</v>
      </c>
      <c r="C21" s="3" t="s">
        <v>183</v>
      </c>
      <c r="D21">
        <v>1234582352</v>
      </c>
    </row>
    <row r="22" spans="1:4" x14ac:dyDescent="0.25">
      <c r="A22">
        <v>13</v>
      </c>
      <c r="B22" s="3" t="s">
        <v>184</v>
      </c>
      <c r="C22" s="3" t="s">
        <v>185</v>
      </c>
      <c r="D22">
        <v>1234582352</v>
      </c>
    </row>
    <row r="23" spans="1:4" x14ac:dyDescent="0.25">
      <c r="A23">
        <v>14</v>
      </c>
      <c r="B23" s="3" t="s">
        <v>184</v>
      </c>
      <c r="C23" s="3" t="s">
        <v>185</v>
      </c>
      <c r="D23">
        <v>1234582352</v>
      </c>
    </row>
    <row r="24" spans="1:4" x14ac:dyDescent="0.25">
      <c r="A24">
        <v>15</v>
      </c>
      <c r="B24" s="3" t="s">
        <v>184</v>
      </c>
      <c r="C24" s="3" t="s">
        <v>185</v>
      </c>
      <c r="D24">
        <v>1234582352</v>
      </c>
    </row>
    <row r="25" spans="1:4" x14ac:dyDescent="0.25">
      <c r="A25">
        <v>16</v>
      </c>
      <c r="B25" s="3" t="s">
        <v>185</v>
      </c>
      <c r="C25" s="3" t="s">
        <v>185</v>
      </c>
      <c r="D25">
        <v>1234582352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workbookViewId="0">
      <selection activeCell="G46" sqref="G46:L4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93</v>
      </c>
      <c r="H5" s="3">
        <v>93</v>
      </c>
      <c r="I5" s="3">
        <v>93</v>
      </c>
      <c r="J5" s="3">
        <v>93</v>
      </c>
      <c r="K5" s="3">
        <v>93</v>
      </c>
      <c r="L5" s="3">
        <v>93</v>
      </c>
      <c r="M5">
        <f>G5*Komponen!C10 + H5*Komponen!C11 + I5*Komponen!C12 + J5*Komponen!C13 + K5*Komponen!C14 + L5*Komponen!C15</f>
        <v>93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156004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155585</v>
      </c>
      <c r="E7" t="s">
        <v>1</v>
      </c>
      <c r="F7" t="s">
        <v>3</v>
      </c>
      <c r="G7" s="3">
        <v>90.4</v>
      </c>
      <c r="H7" s="3">
        <v>90.4</v>
      </c>
      <c r="I7" s="3">
        <v>90.4</v>
      </c>
      <c r="J7" s="3">
        <v>90.4</v>
      </c>
      <c r="K7" s="3">
        <v>90.4</v>
      </c>
      <c r="L7" s="3">
        <v>90.4</v>
      </c>
      <c r="M7">
        <f>G7*Komponen!C10 + H7*Komponen!C11 + I7*Komponen!C12 + J7*Komponen!C13 + K7*Komponen!C14 + L7*Komponen!C15</f>
        <v>90.4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156692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155434</v>
      </c>
      <c r="E9" t="s">
        <v>1</v>
      </c>
      <c r="F9" t="s">
        <v>3</v>
      </c>
      <c r="G9" s="3">
        <v>93</v>
      </c>
      <c r="H9" s="3">
        <v>93</v>
      </c>
      <c r="I9" s="3">
        <v>93</v>
      </c>
      <c r="J9" s="3">
        <v>93</v>
      </c>
      <c r="K9" s="3">
        <v>93</v>
      </c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153235</v>
      </c>
      <c r="E10" t="s">
        <v>1</v>
      </c>
      <c r="F10" t="s">
        <v>3</v>
      </c>
      <c r="G10" s="3">
        <v>87.8</v>
      </c>
      <c r="H10" s="3">
        <v>87.8</v>
      </c>
      <c r="I10" s="3">
        <v>87.8</v>
      </c>
      <c r="J10" s="3">
        <v>87.8</v>
      </c>
      <c r="K10" s="3">
        <v>87.8</v>
      </c>
      <c r="L10" s="3">
        <v>87.8</v>
      </c>
      <c r="M10">
        <f>G10*Komponen!C10 + H10*Komponen!C11 + I10*Komponen!C12 + J10*Komponen!C13 + K10*Komponen!C14 + L10*Komponen!C15</f>
        <v>87.8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155746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153869</v>
      </c>
      <c r="E12" t="s">
        <v>1</v>
      </c>
      <c r="F12" t="s">
        <v>3</v>
      </c>
      <c r="G12" s="3">
        <v>90.8</v>
      </c>
      <c r="H12" s="3">
        <v>90.8</v>
      </c>
      <c r="I12" s="3">
        <v>90.8</v>
      </c>
      <c r="J12" s="3">
        <v>90.8</v>
      </c>
      <c r="K12" s="3">
        <v>90.8</v>
      </c>
      <c r="L12" s="3">
        <v>90.8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154809</v>
      </c>
      <c r="E13" t="s">
        <v>1</v>
      </c>
      <c r="F13" t="s">
        <v>3</v>
      </c>
      <c r="G13" s="3">
        <v>93</v>
      </c>
      <c r="H13" s="3">
        <v>93</v>
      </c>
      <c r="I13" s="3">
        <v>93</v>
      </c>
      <c r="J13" s="3">
        <v>93</v>
      </c>
      <c r="K13" s="3">
        <v>93</v>
      </c>
      <c r="L13" s="3">
        <v>93</v>
      </c>
      <c r="M13">
        <f>G13*Komponen!C10 + H13*Komponen!C11 + I13*Komponen!C12 + J13*Komponen!C13 + K13*Komponen!C14 + L13*Komponen!C15</f>
        <v>93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155170</v>
      </c>
      <c r="E14" t="s">
        <v>1</v>
      </c>
      <c r="F14" t="s">
        <v>3</v>
      </c>
      <c r="G14" s="3">
        <v>90.8</v>
      </c>
      <c r="H14" s="3">
        <v>90.8</v>
      </c>
      <c r="I14" s="3">
        <v>90.8</v>
      </c>
      <c r="J14" s="3">
        <v>90.8</v>
      </c>
      <c r="K14" s="3">
        <v>90.8</v>
      </c>
      <c r="L14" s="3">
        <v>90.8</v>
      </c>
      <c r="M14">
        <f>G14*Komponen!C10 + H14*Komponen!C11 + I14*Komponen!C12 + J14*Komponen!C13 + K14*Komponen!C14 + L14*Komponen!C15</f>
        <v>90.8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156735</v>
      </c>
      <c r="E15" t="s">
        <v>1</v>
      </c>
      <c r="F15" t="s">
        <v>3</v>
      </c>
      <c r="G15" s="3">
        <v>92.8</v>
      </c>
      <c r="H15" s="3">
        <v>92.8</v>
      </c>
      <c r="I15" s="3">
        <v>92.8</v>
      </c>
      <c r="J15" s="3">
        <v>92.8</v>
      </c>
      <c r="K15" s="3">
        <v>92.8</v>
      </c>
      <c r="L15" s="3">
        <v>92.8</v>
      </c>
      <c r="M15">
        <f>G15*Komponen!C10 + H15*Komponen!C11 + I15*Komponen!C12 + J15*Komponen!C13 + K15*Komponen!C14 + L15*Komponen!C15</f>
        <v>92.8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155020</v>
      </c>
      <c r="E16" t="s">
        <v>1</v>
      </c>
      <c r="F16" t="s">
        <v>3</v>
      </c>
      <c r="G16" s="3">
        <v>89.4</v>
      </c>
      <c r="H16" s="3">
        <v>89.4</v>
      </c>
      <c r="I16" s="3">
        <v>89.4</v>
      </c>
      <c r="J16" s="3">
        <v>89.4</v>
      </c>
      <c r="K16" s="3">
        <v>89.4</v>
      </c>
      <c r="L16" s="3">
        <v>89.4</v>
      </c>
      <c r="M16">
        <f>G16*Komponen!C10 + H16*Komponen!C11 + I16*Komponen!C12 + J16*Komponen!C13 + K16*Komponen!C14 + L16*Komponen!C15</f>
        <v>89.4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155018</v>
      </c>
      <c r="E17" t="s">
        <v>1</v>
      </c>
      <c r="F17" t="s">
        <v>3</v>
      </c>
      <c r="G17" s="3">
        <v>93</v>
      </c>
      <c r="H17" s="3">
        <v>93</v>
      </c>
      <c r="I17" s="3">
        <v>93</v>
      </c>
      <c r="J17" s="3">
        <v>93</v>
      </c>
      <c r="K17" s="3">
        <v>93</v>
      </c>
      <c r="L17" s="3">
        <v>93</v>
      </c>
      <c r="M17">
        <f>G17*Komponen!C10 + H17*Komponen!C11 + I17*Komponen!C12 + J17*Komponen!C13 + K17*Komponen!C14 + L17*Komponen!C15</f>
        <v>93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154589</v>
      </c>
      <c r="E18" t="s">
        <v>1</v>
      </c>
      <c r="F18" t="s">
        <v>3</v>
      </c>
      <c r="G18" s="3">
        <v>89</v>
      </c>
      <c r="H18" s="3">
        <v>89</v>
      </c>
      <c r="I18" s="3">
        <v>89</v>
      </c>
      <c r="J18" s="3">
        <v>89</v>
      </c>
      <c r="K18" s="3">
        <v>89</v>
      </c>
      <c r="L18" s="3">
        <v>89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155809</v>
      </c>
      <c r="E19" t="s">
        <v>1</v>
      </c>
      <c r="F19" t="s">
        <v>3</v>
      </c>
      <c r="G19" s="3">
        <v>90.6</v>
      </c>
      <c r="H19" s="3">
        <v>90.6</v>
      </c>
      <c r="I19" s="3">
        <v>90.6</v>
      </c>
      <c r="J19" s="3">
        <v>90.6</v>
      </c>
      <c r="K19" s="3">
        <v>90.6</v>
      </c>
      <c r="L19" s="3">
        <v>90.6</v>
      </c>
      <c r="M19">
        <f>G19*Komponen!C10 + H19*Komponen!C11 + I19*Komponen!C12 + J19*Komponen!C13 + K19*Komponen!C14 + L19*Komponen!C15</f>
        <v>90.6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155081</v>
      </c>
      <c r="E20" t="s">
        <v>1</v>
      </c>
      <c r="F20" t="s">
        <v>3</v>
      </c>
      <c r="G20" s="3">
        <v>95</v>
      </c>
      <c r="H20" s="3">
        <v>95</v>
      </c>
      <c r="I20" s="3">
        <v>95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154724</v>
      </c>
      <c r="E21" t="s">
        <v>1</v>
      </c>
      <c r="F21" t="s">
        <v>3</v>
      </c>
      <c r="G21" s="3">
        <v>90.6</v>
      </c>
      <c r="H21" s="3">
        <v>90.6</v>
      </c>
      <c r="I21" s="3">
        <v>90.6</v>
      </c>
      <c r="J21" s="3">
        <v>90.6</v>
      </c>
      <c r="K21" s="3">
        <v>90.6</v>
      </c>
      <c r="L21" s="3">
        <v>90.6</v>
      </c>
      <c r="M21">
        <f>G21*Komponen!C10 + H21*Komponen!C11 + I21*Komponen!C12 + J21*Komponen!C13 + K21*Komponen!C14 + L21*Komponen!C15</f>
        <v>90.6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156733</v>
      </c>
      <c r="E22" t="s">
        <v>1</v>
      </c>
      <c r="F22" t="s">
        <v>3</v>
      </c>
      <c r="G22" s="3">
        <v>91</v>
      </c>
      <c r="H22" s="3">
        <v>91</v>
      </c>
      <c r="I22" s="3">
        <v>91</v>
      </c>
      <c r="J22" s="3">
        <v>91</v>
      </c>
      <c r="K22" s="3">
        <v>91</v>
      </c>
      <c r="L22" s="3">
        <v>91</v>
      </c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156122</v>
      </c>
      <c r="E23" t="s">
        <v>1</v>
      </c>
      <c r="F23" t="s">
        <v>3</v>
      </c>
      <c r="G23" s="3">
        <v>89.2</v>
      </c>
      <c r="H23" s="3">
        <v>89.2</v>
      </c>
      <c r="I23" s="3">
        <v>89.2</v>
      </c>
      <c r="J23" s="3">
        <v>89.2</v>
      </c>
      <c r="K23" s="3">
        <v>89.2</v>
      </c>
      <c r="L23" s="3">
        <v>89.2</v>
      </c>
      <c r="M23">
        <f>G23*Komponen!C10 + H23*Komponen!C11 + I23*Komponen!C12 + J23*Komponen!C13 + K23*Komponen!C14 + L23*Komponen!C15</f>
        <v>89.2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156035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155408</v>
      </c>
      <c r="E25" t="s">
        <v>1</v>
      </c>
      <c r="F25" t="s">
        <v>3</v>
      </c>
      <c r="G25" s="3">
        <v>92</v>
      </c>
      <c r="H25" s="3">
        <v>92</v>
      </c>
      <c r="I25" s="3">
        <v>92</v>
      </c>
      <c r="J25" s="3">
        <v>92</v>
      </c>
      <c r="K25" s="3">
        <v>92</v>
      </c>
      <c r="L25" s="3">
        <v>92</v>
      </c>
      <c r="M25">
        <f>G25*Komponen!C10 + H25*Komponen!C11 + I25*Komponen!C12 + J25*Komponen!C13 + K25*Komponen!C14 + L25*Komponen!C15</f>
        <v>92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154737</v>
      </c>
      <c r="E26" t="s">
        <v>1</v>
      </c>
      <c r="F26" t="s">
        <v>3</v>
      </c>
      <c r="G26" s="3">
        <v>89.4</v>
      </c>
      <c r="H26" s="3">
        <v>89.4</v>
      </c>
      <c r="I26" s="3">
        <v>89.4</v>
      </c>
      <c r="J26" s="3">
        <v>89.4</v>
      </c>
      <c r="K26" s="3">
        <v>89.4</v>
      </c>
      <c r="L26" s="3">
        <v>89.4</v>
      </c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156017</v>
      </c>
      <c r="E27" t="s">
        <v>1</v>
      </c>
      <c r="F27" t="s">
        <v>3</v>
      </c>
      <c r="G27" s="3">
        <v>88</v>
      </c>
      <c r="H27" s="3">
        <v>88</v>
      </c>
      <c r="I27" s="3">
        <v>88</v>
      </c>
      <c r="J27" s="3">
        <v>88</v>
      </c>
      <c r="K27" s="3">
        <v>88</v>
      </c>
      <c r="L27" s="3">
        <v>88</v>
      </c>
      <c r="M27">
        <f>G27*Komponen!C10 + H27*Komponen!C11 + I27*Komponen!C12 + J27*Komponen!C13 + K27*Komponen!C14 + L27*Komponen!C15</f>
        <v>88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155112</v>
      </c>
      <c r="E28" t="s">
        <v>1</v>
      </c>
      <c r="F28" t="s">
        <v>3</v>
      </c>
      <c r="G28" s="3">
        <v>91</v>
      </c>
      <c r="H28" s="3">
        <v>91</v>
      </c>
      <c r="I28" s="3">
        <v>91</v>
      </c>
      <c r="J28" s="3">
        <v>91</v>
      </c>
      <c r="K28" s="3">
        <v>91</v>
      </c>
      <c r="L28" s="3">
        <v>91</v>
      </c>
      <c r="M28">
        <f>G28*Komponen!C10 + H28*Komponen!C11 + I28*Komponen!C12 + J28*Komponen!C13 + K28*Komponen!C14 + L28*Komponen!C15</f>
        <v>91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154811</v>
      </c>
      <c r="E29" t="s">
        <v>1</v>
      </c>
      <c r="F29" t="s">
        <v>3</v>
      </c>
      <c r="G29" s="3">
        <v>91.4</v>
      </c>
      <c r="H29" s="3">
        <v>91.4</v>
      </c>
      <c r="I29" s="3">
        <v>91.4</v>
      </c>
      <c r="J29" s="3">
        <v>91.4</v>
      </c>
      <c r="K29" s="3">
        <v>91.4</v>
      </c>
      <c r="L29" s="3">
        <v>91.4</v>
      </c>
      <c r="M29">
        <f>G29*Komponen!C10 + H29*Komponen!C11 + I29*Komponen!C12 + J29*Komponen!C13 + K29*Komponen!C14 + L29*Komponen!C15</f>
        <v>91.4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155000</v>
      </c>
      <c r="E30" t="s">
        <v>1</v>
      </c>
      <c r="F30" t="s">
        <v>3</v>
      </c>
      <c r="G30" s="3">
        <v>90.8</v>
      </c>
      <c r="H30" s="3">
        <v>90.8</v>
      </c>
      <c r="I30" s="3">
        <v>90.8</v>
      </c>
      <c r="J30" s="3">
        <v>90.8</v>
      </c>
      <c r="K30" s="3">
        <v>90.8</v>
      </c>
      <c r="L30" s="3">
        <v>90.8</v>
      </c>
      <c r="M30">
        <f>G30*Komponen!C10 + H30*Komponen!C11 + I30*Komponen!C12 + J30*Komponen!C13 + K30*Komponen!C14 + L30*Komponen!C15</f>
        <v>90.8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156284</v>
      </c>
      <c r="E31" t="s">
        <v>1</v>
      </c>
      <c r="F31" t="s">
        <v>3</v>
      </c>
      <c r="G31" s="3">
        <v>94</v>
      </c>
      <c r="H31" s="3">
        <v>94</v>
      </c>
      <c r="I31" s="3">
        <v>94</v>
      </c>
      <c r="J31" s="3">
        <v>94</v>
      </c>
      <c r="K31" s="3">
        <v>94</v>
      </c>
      <c r="L31" s="3">
        <v>94</v>
      </c>
      <c r="M31">
        <f>G31*Komponen!C10 + H31*Komponen!C11 + I31*Komponen!C12 + J31*Komponen!C13 + K31*Komponen!C14 + L31*Komponen!C15</f>
        <v>94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156315</v>
      </c>
      <c r="E32" t="s">
        <v>1</v>
      </c>
      <c r="F32" t="s">
        <v>3</v>
      </c>
      <c r="G32" s="3">
        <v>93.2</v>
      </c>
      <c r="H32" s="3">
        <v>93.2</v>
      </c>
      <c r="I32" s="3">
        <v>93.2</v>
      </c>
      <c r="J32" s="3">
        <v>93.2</v>
      </c>
      <c r="K32" s="3">
        <v>93.2</v>
      </c>
      <c r="L32" s="3">
        <v>93.2</v>
      </c>
      <c r="M32">
        <f>G32*Komponen!C10 + H32*Komponen!C11 + I32*Komponen!C12 + J32*Komponen!C13 + K32*Komponen!C14 + L32*Komponen!C15</f>
        <v>93.200000000000017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155694</v>
      </c>
      <c r="E33" t="s">
        <v>1</v>
      </c>
      <c r="F33" t="s">
        <v>3</v>
      </c>
      <c r="G33" s="3">
        <v>91.2</v>
      </c>
      <c r="H33" s="3">
        <v>91.2</v>
      </c>
      <c r="I33" s="3">
        <v>91.2</v>
      </c>
      <c r="J33" s="3">
        <v>91.2</v>
      </c>
      <c r="K33" s="3">
        <v>91.2</v>
      </c>
      <c r="L33" s="3">
        <v>91.2</v>
      </c>
      <c r="M33">
        <f>G33*Komponen!C10 + H33*Komponen!C11 + I33*Komponen!C12 + J33*Komponen!C13 + K33*Komponen!C14 + L33*Komponen!C15</f>
        <v>91.2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156370</v>
      </c>
      <c r="E34" t="s">
        <v>1</v>
      </c>
      <c r="F34" t="s">
        <v>3</v>
      </c>
      <c r="G34" s="3">
        <v>91.4</v>
      </c>
      <c r="H34" s="3">
        <v>91.4</v>
      </c>
      <c r="I34" s="3">
        <v>91.4</v>
      </c>
      <c r="J34" s="3">
        <v>91.4</v>
      </c>
      <c r="K34" s="3">
        <v>91.4</v>
      </c>
      <c r="L34" s="3">
        <v>91.4</v>
      </c>
      <c r="M34">
        <f>G34*Komponen!C10 + H34*Komponen!C11 + I34*Komponen!C12 + J34*Komponen!C13 + K34*Komponen!C14 + L34*Komponen!C15</f>
        <v>91.4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155634</v>
      </c>
      <c r="E35" t="s">
        <v>1</v>
      </c>
      <c r="F35" t="s">
        <v>3</v>
      </c>
      <c r="G35" s="3">
        <v>91</v>
      </c>
      <c r="H35" s="3">
        <v>91</v>
      </c>
      <c r="I35" s="3">
        <v>91</v>
      </c>
      <c r="J35" s="3">
        <v>91</v>
      </c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156196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142</v>
      </c>
      <c r="C37" t="s">
        <v>143</v>
      </c>
      <c r="D37">
        <v>156850</v>
      </c>
      <c r="E37" t="s">
        <v>1</v>
      </c>
      <c r="F37" t="s">
        <v>3</v>
      </c>
      <c r="G37" s="3">
        <v>91.4</v>
      </c>
      <c r="H37" s="3">
        <v>91.4</v>
      </c>
      <c r="I37" s="3">
        <v>91.4</v>
      </c>
      <c r="J37" s="3">
        <v>91.4</v>
      </c>
      <c r="K37" s="3">
        <v>91.4</v>
      </c>
      <c r="L37" s="3">
        <v>91.4</v>
      </c>
      <c r="M37">
        <f>G37*Komponen!C10 + H37*Komponen!C11 + I37*Komponen!C12 + J37*Komponen!C13 + K37*Komponen!C14 + L37*Komponen!C15</f>
        <v>91.4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155660</v>
      </c>
      <c r="E38" t="s">
        <v>1</v>
      </c>
      <c r="F38" t="s">
        <v>3</v>
      </c>
      <c r="G38" s="3">
        <v>91</v>
      </c>
      <c r="H38" s="3">
        <v>91</v>
      </c>
      <c r="I38" s="3">
        <v>91</v>
      </c>
      <c r="J38" s="3">
        <v>91</v>
      </c>
      <c r="K38" s="3">
        <v>91</v>
      </c>
      <c r="L38" s="3">
        <v>91</v>
      </c>
      <c r="M38">
        <f>G38*Komponen!C10 + H38*Komponen!C11 + I38*Komponen!C12 + J38*Komponen!C13 + K38*Komponen!C14 + L38*Komponen!C15</f>
        <v>91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154649</v>
      </c>
      <c r="E39" t="s">
        <v>1</v>
      </c>
      <c r="F39" t="s">
        <v>3</v>
      </c>
      <c r="G39" s="3">
        <v>93</v>
      </c>
      <c r="H39" s="3">
        <v>93</v>
      </c>
      <c r="I39" s="3">
        <v>93</v>
      </c>
      <c r="J39" s="3">
        <v>93</v>
      </c>
      <c r="K39" s="3">
        <v>93</v>
      </c>
      <c r="L39" s="3">
        <v>93</v>
      </c>
      <c r="M39">
        <f>G39*Komponen!C10 + H39*Komponen!C11 + I39*Komponen!C12 + J39*Komponen!C13 + K39*Komponen!C14 + L39*Komponen!C15</f>
        <v>93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156031</v>
      </c>
      <c r="E40" t="s">
        <v>1</v>
      </c>
      <c r="F40" t="s">
        <v>3</v>
      </c>
      <c r="G40" s="3">
        <v>93</v>
      </c>
      <c r="H40" s="3">
        <v>93</v>
      </c>
      <c r="I40" s="3">
        <v>93</v>
      </c>
      <c r="J40" s="3">
        <v>93</v>
      </c>
      <c r="K40" s="3">
        <v>93</v>
      </c>
      <c r="L40" s="3">
        <v>93</v>
      </c>
      <c r="M40">
        <f>G40*Komponen!C10 + H40*Komponen!C11 + I40*Komponen!C12 + J40*Komponen!C13 + K40*Komponen!C14 + L40*Komponen!C15</f>
        <v>93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154697</v>
      </c>
      <c r="E41" t="s">
        <v>1</v>
      </c>
      <c r="F41" t="s">
        <v>3</v>
      </c>
      <c r="G41" s="3">
        <v>90.4</v>
      </c>
      <c r="H41" s="3">
        <v>90.4</v>
      </c>
      <c r="I41" s="3">
        <v>90.4</v>
      </c>
      <c r="J41" s="3">
        <v>90.4</v>
      </c>
      <c r="K41" s="3">
        <v>90.4</v>
      </c>
      <c r="L41" s="3">
        <v>90.4</v>
      </c>
      <c r="M41">
        <f>G41*Komponen!C10 + H41*Komponen!C11 + I41*Komponen!C12 + J41*Komponen!C13 + K41*Komponen!C14 + L41*Komponen!C15</f>
        <v>90.4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155413</v>
      </c>
      <c r="E42" t="s">
        <v>1</v>
      </c>
      <c r="F42" t="s">
        <v>3</v>
      </c>
      <c r="G42" s="3">
        <v>88.6</v>
      </c>
      <c r="H42" s="3">
        <v>88.6</v>
      </c>
      <c r="I42" s="3">
        <v>88.6</v>
      </c>
      <c r="J42" s="3">
        <v>88.6</v>
      </c>
      <c r="K42" s="3">
        <v>88.6</v>
      </c>
      <c r="L42" s="3">
        <v>88.6</v>
      </c>
      <c r="M42">
        <f>G42*Komponen!C10 + H42*Komponen!C11 + I42*Komponen!C12 + J42*Komponen!C13 + K42*Komponen!C14 + L42*Komponen!C15</f>
        <v>88.6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154942</v>
      </c>
      <c r="E43" t="s">
        <v>1</v>
      </c>
      <c r="F43" t="s">
        <v>3</v>
      </c>
      <c r="G43" s="3">
        <v>91.4</v>
      </c>
      <c r="H43" s="3">
        <v>91.4</v>
      </c>
      <c r="I43" s="3">
        <v>91.4</v>
      </c>
      <c r="J43" s="3">
        <v>91.4</v>
      </c>
      <c r="K43" s="3">
        <v>91.4</v>
      </c>
      <c r="L43" s="3">
        <v>91.4</v>
      </c>
      <c r="M43">
        <f>G43*Komponen!C10 + H43*Komponen!C11 + I43*Komponen!C12 + J43*Komponen!C13 + K43*Komponen!C14 + L43*Komponen!C15</f>
        <v>91.4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155801</v>
      </c>
      <c r="E44" t="s">
        <v>1</v>
      </c>
      <c r="F44" t="s">
        <v>3</v>
      </c>
      <c r="G44" s="3">
        <v>91.8</v>
      </c>
      <c r="H44" s="3">
        <v>91.8</v>
      </c>
      <c r="I44" s="3">
        <v>91.8</v>
      </c>
      <c r="J44" s="3">
        <v>91.8</v>
      </c>
      <c r="K44" s="3">
        <v>91.8</v>
      </c>
      <c r="L44" s="3">
        <v>91.8</v>
      </c>
      <c r="M44">
        <f>G44*Komponen!C10 + H44*Komponen!C11 + I44*Komponen!C12 + J44*Komponen!C13 + K44*Komponen!C14 + L44*Komponen!C15</f>
        <v>91.799999999999983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155768</v>
      </c>
      <c r="E45" t="s">
        <v>1</v>
      </c>
      <c r="F45" t="s">
        <v>3</v>
      </c>
      <c r="G45" s="3">
        <v>91.2</v>
      </c>
      <c r="H45" s="3">
        <v>91.2</v>
      </c>
      <c r="I45" s="3">
        <v>91.2</v>
      </c>
      <c r="J45" s="3">
        <v>91.2</v>
      </c>
      <c r="K45" s="3">
        <v>91.2</v>
      </c>
      <c r="L45" s="3">
        <v>91.2</v>
      </c>
      <c r="M45">
        <f>G45*Komponen!C10 + H45*Komponen!C11 + I45*Komponen!C12 + J45*Komponen!C13 + K45*Komponen!C14 + L45*Komponen!C15</f>
        <v>91.2</v>
      </c>
      <c r="N45" t="str">
        <f t="shared" si="0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156155</v>
      </c>
      <c r="E46" t="s">
        <v>1</v>
      </c>
      <c r="F46" t="s">
        <v>3</v>
      </c>
      <c r="G46" s="3">
        <v>88.6</v>
      </c>
      <c r="H46" s="3">
        <v>88.6</v>
      </c>
      <c r="I46" s="3">
        <v>88.6</v>
      </c>
      <c r="J46" s="3">
        <v>88.6</v>
      </c>
      <c r="K46" s="3">
        <v>88.6</v>
      </c>
      <c r="L46" s="3">
        <v>88.6</v>
      </c>
      <c r="M46">
        <f>G46*Komponen!C10 + H46*Komponen!C11 + I46*Komponen!C12 + J46*Komponen!C13 + K46*Komponen!C14 + L46*Komponen!C15</f>
        <v>88.6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2025-01-30T00:28:11Z</dcterms:created>
  <dcterms:modified xsi:type="dcterms:W3CDTF">2025-01-30T02:01:29Z</dcterms:modified>
  <cp:category>nilai</cp:category>
</cp:coreProperties>
</file>