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90" yWindow="825" windowWidth="14775" windowHeight="453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N36" i="4"/>
  <c r="M36"/>
  <c r="M35"/>
  <c r="N35" s="1"/>
  <c r="N34"/>
  <c r="M34"/>
  <c r="M33"/>
  <c r="N33" s="1"/>
  <c r="N32"/>
  <c r="M32"/>
  <c r="M31"/>
  <c r="N31" s="1"/>
  <c r="N30"/>
  <c r="M30"/>
  <c r="M29"/>
  <c r="N29" s="1"/>
  <c r="N28"/>
  <c r="M28"/>
  <c r="M27"/>
  <c r="N27" s="1"/>
  <c r="N26"/>
  <c r="M26"/>
  <c r="M25"/>
  <c r="N25" s="1"/>
  <c r="N24"/>
  <c r="M24"/>
  <c r="M23"/>
  <c r="N23" s="1"/>
  <c r="N22"/>
  <c r="M22"/>
  <c r="M21"/>
  <c r="N21" s="1"/>
  <c r="N20"/>
  <c r="M20"/>
  <c r="M19"/>
  <c r="N19" s="1"/>
  <c r="N18"/>
  <c r="M18"/>
  <c r="M17"/>
  <c r="N17" s="1"/>
  <c r="N16"/>
  <c r="M16"/>
  <c r="M15"/>
  <c r="N15" s="1"/>
  <c r="N14"/>
  <c r="M14"/>
  <c r="M13"/>
  <c r="N13" s="1"/>
  <c r="N12"/>
  <c r="M12"/>
  <c r="M11"/>
  <c r="N11" s="1"/>
  <c r="N10"/>
  <c r="M10"/>
  <c r="M9"/>
  <c r="N9" s="1"/>
  <c r="N8"/>
  <c r="M8"/>
  <c r="N7"/>
  <c r="M7"/>
  <c r="N6"/>
  <c r="M6"/>
  <c r="N5"/>
  <c r="M5"/>
  <c r="C16" i="3"/>
</calcChain>
</file>

<file path=xl/sharedStrings.xml><?xml version="1.0" encoding="utf-8"?>
<sst xmlns="http://schemas.openxmlformats.org/spreadsheetml/2006/main" count="256" uniqueCount="166">
  <si>
    <t>KODE MK</t>
  </si>
  <si>
    <t>F1A2A35L</t>
  </si>
  <si>
    <t>NAMA MK</t>
  </si>
  <si>
    <t>KULIAH KERJA NYATA (KKN)</t>
  </si>
  <si>
    <t>NAMA KELAS</t>
  </si>
  <si>
    <t>PDT A</t>
  </si>
  <si>
    <t>Program Studi</t>
  </si>
  <si>
    <t>S1 HUKUM</t>
  </si>
  <si>
    <t>Fakultas</t>
  </si>
  <si>
    <t>HUKUM</t>
  </si>
  <si>
    <t>Semester</t>
  </si>
  <si>
    <t>Nama Dosen</t>
  </si>
  <si>
    <t>M. TAUFIK RACHMAN, SH.,MH</t>
  </si>
  <si>
    <t>Pertemuan</t>
  </si>
  <si>
    <t>Materi Indonesia</t>
  </si>
  <si>
    <t>Materi Inggris</t>
  </si>
  <si>
    <t>id_kelas_dosen</t>
  </si>
  <si>
    <t>Pembekalan</t>
  </si>
  <si>
    <t>Provision</t>
  </si>
  <si>
    <t>Observasi</t>
  </si>
  <si>
    <t>Observation</t>
  </si>
  <si>
    <t>identifikasi masalah</t>
  </si>
  <si>
    <t>identification of problems</t>
  </si>
  <si>
    <t>Rapat koordinasi dengan Pemerintah Desa</t>
  </si>
  <si>
    <t>Coordination meeting with Village Government</t>
  </si>
  <si>
    <t>Membuat rencana pelaksanaan program yang telah ditentukan</t>
  </si>
  <si>
    <t>Create an implementation plan for a predetermined program</t>
  </si>
  <si>
    <t>koordinasi dengan pihak terkait sebelum pelaksanaan program</t>
  </si>
  <si>
    <t>coordinating with related parties before implementing the program</t>
  </si>
  <si>
    <t>sosialisasi program</t>
  </si>
  <si>
    <t>program outreach</t>
  </si>
  <si>
    <t>pelaksanaan program kerja 1</t>
  </si>
  <si>
    <t>implementation of work program 1</t>
  </si>
  <si>
    <t>pelaksanaan program kerja 2</t>
  </si>
  <si>
    <t>implementation of the work program 2</t>
  </si>
  <si>
    <t>pelaksanaan program kerja 4</t>
  </si>
  <si>
    <t>implementation of the work program 4</t>
  </si>
  <si>
    <t>evaluasi dan monitoring</t>
  </si>
  <si>
    <t>evaluation and monitoring</t>
  </si>
  <si>
    <t>pembuatan laporan</t>
  </si>
  <si>
    <t>making reports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</si>
  <si>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</si>
  <si>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</si>
  <si>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</si>
  <si>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</si>
  <si>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</si>
  <si>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</si>
  <si>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</si>
  <si>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</si>
  <si>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</si>
  <si>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</si>
  <si>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</si>
  <si>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</si>
  <si>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</si>
  <si>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</si>
  <si>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</si>
  <si>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</si>
  <si>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</si>
  <si>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</si>
  <si>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</si>
  <si>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</si>
  <si>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</si>
  <si>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</si>
  <si>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</si>
  <si>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</si>
  <si>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</si>
  <si>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</si>
  <si>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</si>
  <si>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</si>
  <si>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</si>
  <si>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</si>
  <si>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</si>
  <si>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</si>
  <si>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</si>
  <si>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</si>
  <si>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</si>
  <si>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</si>
  <si>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</si>
  <si>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</si>
  <si>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</si>
  <si>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</si>
  <si>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</si>
  <si>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</si>
  <si>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</si>
  <si>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</si>
  <si>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</si>
  <si>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</si>
  <si>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</si>
  <si>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</si>
  <si>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</si>
  <si>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</si>
  <si>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</si>
  <si>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KULIAH KERJA NYATA (KKN) (F1A2A35L)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</si>
  <si>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</si>
  <si>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</si>
  <si>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</si>
  <si>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</si>
  <si>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</si>
  <si>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</si>
  <si>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</si>
  <si>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</si>
  <si>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</si>
  <si>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2019F1A106</t>
  </si>
  <si>
    <t>RIZAL SANGADJI</t>
  </si>
  <si>
    <t>2020F1A044</t>
  </si>
  <si>
    <t>GILANG RAHMAN ADIATMA</t>
  </si>
  <si>
    <t>2021F1A001</t>
  </si>
  <si>
    <t>Alfin Ramadhan</t>
  </si>
  <si>
    <t>2021F1A002</t>
  </si>
  <si>
    <t>Dani Khasani</t>
  </si>
  <si>
    <t>2021F1A006</t>
  </si>
  <si>
    <t>RAMDANI</t>
  </si>
  <si>
    <t>2021F1A010</t>
  </si>
  <si>
    <t>TRI WULAN SARI</t>
  </si>
  <si>
    <t>2021F1A013</t>
  </si>
  <si>
    <t>AHMAD REDWAN KHALIL</t>
  </si>
  <si>
    <t>2021F1A017</t>
  </si>
  <si>
    <t>ALVITO CINDRA PRATAMA</t>
  </si>
  <si>
    <t>2021F1A022</t>
  </si>
  <si>
    <t>ANI ARMIATI</t>
  </si>
  <si>
    <t>2021F1A023</t>
  </si>
  <si>
    <t>ANNA BELLA</t>
  </si>
  <si>
    <t>2021F1A026</t>
  </si>
  <si>
    <t>ARKAN</t>
  </si>
  <si>
    <t>2021F1A035</t>
  </si>
  <si>
    <t>DEBY CONY CONSTANTI</t>
  </si>
  <si>
    <t>2021F1A037</t>
  </si>
  <si>
    <t>DHEA MELATI SUKMA</t>
  </si>
  <si>
    <t>2021F1A047</t>
  </si>
  <si>
    <t>GERI POMI AMBARA MS.</t>
  </si>
  <si>
    <t>2021F1A052</t>
  </si>
  <si>
    <t>JAPARDI</t>
  </si>
  <si>
    <t>2021F1A054</t>
  </si>
  <si>
    <t>KAHLIL GIBRAN</t>
  </si>
  <si>
    <t>2021F1A055</t>
  </si>
  <si>
    <t>KARAN RULI ARDYANSYAH</t>
  </si>
  <si>
    <t>2021F1A056</t>
  </si>
  <si>
    <t>KHAIRATUN HISAN</t>
  </si>
  <si>
    <t>2021F1A060</t>
  </si>
  <si>
    <t>LALU MOH ASGAF</t>
  </si>
  <si>
    <t>2021F1A062</t>
  </si>
  <si>
    <t>LALU PRAYOGA SASAQI ADIREKSA</t>
  </si>
  <si>
    <t>2021F1A066</t>
  </si>
  <si>
    <t>LOLA RAHMAYATI S.</t>
  </si>
  <si>
    <t>2021F1A067</t>
  </si>
  <si>
    <t>M. AFFAN RUSTAMUNAF</t>
  </si>
  <si>
    <t>2021F1A070</t>
  </si>
  <si>
    <t>M. RIZKY SAPUTRA</t>
  </si>
  <si>
    <t>2021F1A071</t>
  </si>
  <si>
    <t>M. WIRA DWI SUTYONO</t>
  </si>
  <si>
    <t>2021F1A077</t>
  </si>
  <si>
    <t>MUHAMAD FARRAS NOUFALDI</t>
  </si>
  <si>
    <t>2021F1A078</t>
  </si>
  <si>
    <t>MUHAMAD NAUFAL PRATAMA</t>
  </si>
  <si>
    <t>2021F1A080</t>
  </si>
  <si>
    <t>MUHAMMAD ALFARISI</t>
  </si>
  <si>
    <t>2021F1A085</t>
  </si>
  <si>
    <t>MUHAMMAD RIZALDI FIRDAUS</t>
  </si>
  <si>
    <t>2021F1A086</t>
  </si>
  <si>
    <t>MUHAMMAD RIZKY NIRWANA</t>
  </si>
  <si>
    <t>2021F1A087</t>
  </si>
  <si>
    <t>MUHAMMAD SYIRAJUDIN</t>
  </si>
  <si>
    <t>2021F1A088</t>
  </si>
  <si>
    <t>MUHAMMAD YAHYA GUNAWAN SAPUTRA</t>
  </si>
  <si>
    <t>2021F1A090</t>
  </si>
  <si>
    <t>MUHATIR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</si>
</sst>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17</v>
      </c>
      <c r="C10" s="3" t="s">
        <v>18</v>
      </c>
      <c r="D10">
        <v>1234582350</v>
      </c>
    </row>
    <row r="11" spans="1:4">
      <c r="A11">
        <v>2</v>
      </c>
      <c r="B11" s="3" t="s">
        <v>19</v>
      </c>
      <c r="C11" s="3" t="s">
        <v>20</v>
      </c>
      <c r="D11">
        <v>1234582350</v>
      </c>
    </row>
    <row r="12" spans="1:4">
      <c r="A12">
        <v>3</v>
      </c>
      <c r="B12" s="3" t="s">
        <v>21</v>
      </c>
      <c r="C12" s="3" t="s">
        <v>22</v>
      </c>
      <c r="D12">
        <v>1234582350</v>
      </c>
    </row>
    <row r="13" spans="1:4">
      <c r="A13">
        <v>4</v>
      </c>
      <c r="B13" s="3" t="s">
        <v>23</v>
      </c>
      <c r="C13" s="3" t="s">
        <v>24</v>
      </c>
      <c r="D13">
        <v>1234582350</v>
      </c>
    </row>
    <row r="14" spans="1:4">
      <c r="A14">
        <v>5</v>
      </c>
      <c r="B14" s="3" t="s">
        <v>25</v>
      </c>
      <c r="C14" s="3" t="s">
        <v>26</v>
      </c>
      <c r="D14">
        <v>1234582350</v>
      </c>
    </row>
    <row r="15" spans="1:4">
      <c r="A15">
        <v>6</v>
      </c>
      <c r="B15" s="3" t="s">
        <v>27</v>
      </c>
      <c r="C15" s="3" t="s">
        <v>28</v>
      </c>
      <c r="D15">
        <v>1234582350</v>
      </c>
    </row>
    <row r="16" spans="1:4">
      <c r="A16">
        <v>7</v>
      </c>
      <c r="B16" s="3" t="s">
        <v>29</v>
      </c>
      <c r="C16" s="3" t="s">
        <v>30</v>
      </c>
      <c r="D16">
        <v>1234582350</v>
      </c>
    </row>
    <row r="17" spans="1:4">
      <c r="A17">
        <v>8</v>
      </c>
      <c r="B17" s="3" t="s">
        <v>31</v>
      </c>
      <c r="C17" s="3" t="s">
        <v>32</v>
      </c>
      <c r="D17">
        <v>1234582350</v>
      </c>
    </row>
    <row r="18" spans="1:4">
      <c r="A18">
        <v>9</v>
      </c>
      <c r="B18" s="3" t="s">
        <v>33</v>
      </c>
      <c r="C18" s="3" t="s">
        <v>34</v>
      </c>
      <c r="D18">
        <v>1234582350</v>
      </c>
    </row>
    <row r="19" spans="1:4">
      <c r="A19">
        <v>10</v>
      </c>
      <c r="B19" s="3" t="s">
        <v>33</v>
      </c>
      <c r="C19" s="3" t="s">
        <v>34</v>
      </c>
      <c r="D19">
        <v>1234582350</v>
      </c>
    </row>
    <row r="20" spans="1:4">
      <c r="A20">
        <v>11</v>
      </c>
      <c r="B20" s="3" t="s">
        <v>35</v>
      </c>
      <c r="C20" s="3" t="s">
        <v>36</v>
      </c>
      <c r="D20">
        <v>1234582350</v>
      </c>
    </row>
    <row r="21" spans="1:4">
      <c r="A21">
        <v>12</v>
      </c>
      <c r="B21" s="3" t="s">
        <v>37</v>
      </c>
      <c r="C21" s="3" t="s">
        <v>38</v>
      </c>
      <c r="D21">
        <v>1234582350</v>
      </c>
    </row>
    <row r="22" spans="1:4">
      <c r="A22">
        <v>13</v>
      </c>
      <c r="B22" s="3" t="s">
        <v>39</v>
      </c>
      <c r="C22" s="3" t="s">
        <v>40</v>
      </c>
      <c r="D22">
        <v>1234582350</v>
      </c>
    </row>
    <row r="23" spans="1:4">
      <c r="A23">
        <v>14</v>
      </c>
      <c r="B23" s="3" t="s">
        <v>39</v>
      </c>
      <c r="C23" s="3" t="s">
        <v>40</v>
      </c>
      <c r="D23">
        <v>1234582350</v>
      </c>
    </row>
    <row r="24" spans="1:4">
      <c r="A24">
        <v>15</v>
      </c>
      <c r="B24" s="3" t="s">
        <v>39</v>
      </c>
      <c r="C24" s="3" t="s">
        <v>40</v>
      </c>
      <c r="D24">
        <v>1234582350</v>
      </c>
    </row>
    <row r="25" spans="1:4">
      <c r="A25">
        <v>16</v>
      </c>
      <c r="B25" s="3" t="s">
        <v>40</v>
      </c>
      <c r="C25" s="3" t="s">
        <v>40</v>
      </c>
      <c r="D25">
        <v>1234582350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41</v>
      </c>
      <c r="C1" s="4"/>
      <c r="D1" s="4"/>
    </row>
    <row r="3" spans="1:4">
      <c r="A3" s="4" t="s">
        <v>42</v>
      </c>
      <c r="B3" s="11" t="s">
        <v>43</v>
      </c>
      <c r="C3" s="11"/>
      <c r="D3" s="5" t="s">
        <v>44</v>
      </c>
    </row>
    <row r="4" spans="1:4">
      <c r="A4" s="4"/>
      <c r="B4" s="5" t="s">
        <v>45</v>
      </c>
      <c r="C4" s="5" t="s">
        <v>46</v>
      </c>
      <c r="D4" s="5"/>
    </row>
    <row r="6" spans="1:4">
      <c r="A6">
        <v>1</v>
      </c>
      <c r="B6" t="s">
        <v>47</v>
      </c>
      <c r="C6" t="s">
        <v>48</v>
      </c>
      <c r="D6" t="s">
        <v>49</v>
      </c>
    </row>
    <row r="7" spans="1:4">
      <c r="A7">
        <v>2</v>
      </c>
      <c r="B7" t="s">
        <v>50</v>
      </c>
      <c r="C7" t="s">
        <v>51</v>
      </c>
      <c r="D7" t="s">
        <v>52</v>
      </c>
    </row>
    <row r="8" spans="1:4">
      <c r="A8">
        <v>3</v>
      </c>
      <c r="B8" t="s">
        <v>53</v>
      </c>
      <c r="C8" t="s">
        <v>54</v>
      </c>
      <c r="D8" t="s">
        <v>55</v>
      </c>
    </row>
    <row r="9" spans="1:4">
      <c r="A9">
        <v>4</v>
      </c>
      <c r="B9" t="s">
        <v>56</v>
      </c>
      <c r="C9" t="s">
        <v>57</v>
      </c>
      <c r="D9" t="s">
        <v>58</v>
      </c>
    </row>
    <row r="10" spans="1:4">
      <c r="A10">
        <v>5</v>
      </c>
      <c r="B10" t="s">
        <v>59</v>
      </c>
      <c r="C10" t="s">
        <v>60</v>
      </c>
      <c r="D10" t="s">
        <v>61</v>
      </c>
    </row>
    <row r="11" spans="1:4">
      <c r="A11">
        <v>6</v>
      </c>
      <c r="B11" t="s">
        <v>62</v>
      </c>
      <c r="C11" t="s">
        <v>63</v>
      </c>
      <c r="D11" t="s">
        <v>64</v>
      </c>
    </row>
    <row r="12" spans="1:4">
      <c r="A12">
        <v>7</v>
      </c>
      <c r="B12" t="s">
        <v>65</v>
      </c>
      <c r="C12" t="s">
        <v>66</v>
      </c>
      <c r="D12" t="s">
        <v>67</v>
      </c>
    </row>
    <row r="13" spans="1:4">
      <c r="A13">
        <v>8</v>
      </c>
      <c r="B13" t="s">
        <v>68</v>
      </c>
      <c r="C13" t="s">
        <v>69</v>
      </c>
      <c r="D13" t="s">
        <v>70</v>
      </c>
    </row>
    <row r="14" spans="1:4">
      <c r="A14">
        <v>9</v>
      </c>
      <c r="B14" t="s">
        <v>71</v>
      </c>
      <c r="C14" t="s">
        <v>72</v>
      </c>
      <c r="D14" t="s">
        <v>73</v>
      </c>
    </row>
    <row r="15" spans="1:4">
      <c r="A15">
        <v>10</v>
      </c>
      <c r="B15" t="s">
        <v>74</v>
      </c>
      <c r="C15" t="s">
        <v>75</v>
      </c>
      <c r="D15" t="s">
        <v>76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0" sqref="E10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77</v>
      </c>
      <c r="B9" s="8" t="s">
        <v>78</v>
      </c>
      <c r="C9" s="8" t="s">
        <v>79</v>
      </c>
      <c r="D9" s="5" t="s">
        <v>80</v>
      </c>
      <c r="E9" s="5" t="s">
        <v>81</v>
      </c>
      <c r="F9" s="8" t="s">
        <v>82</v>
      </c>
    </row>
    <row r="10" spans="1:6">
      <c r="A10">
        <v>1</v>
      </c>
      <c r="B10" t="s">
        <v>83</v>
      </c>
      <c r="C10" s="9">
        <v>0.2</v>
      </c>
      <c r="D10" s="3" t="s">
        <v>84</v>
      </c>
      <c r="E10" s="3" t="s">
        <v>85</v>
      </c>
      <c r="F10">
        <v>1234582350</v>
      </c>
    </row>
    <row r="11" spans="1:6">
      <c r="A11">
        <v>2</v>
      </c>
      <c r="B11" t="s">
        <v>86</v>
      </c>
      <c r="C11" s="9">
        <v>0</v>
      </c>
      <c r="D11" s="3" t="s">
        <v>87</v>
      </c>
      <c r="E11" s="3"/>
      <c r="F11">
        <v>1234582350</v>
      </c>
    </row>
    <row r="12" spans="1:6">
      <c r="A12">
        <v>3</v>
      </c>
      <c r="B12" t="s">
        <v>88</v>
      </c>
      <c r="C12" s="9">
        <v>0</v>
      </c>
      <c r="D12" s="3"/>
      <c r="E12" s="3"/>
      <c r="F12">
        <v>1234582350</v>
      </c>
    </row>
    <row r="13" spans="1:6">
      <c r="A13">
        <v>4</v>
      </c>
      <c r="B13" t="s">
        <v>89</v>
      </c>
      <c r="C13" s="9">
        <v>0.2</v>
      </c>
      <c r="D13" s="3"/>
      <c r="E13" s="3"/>
      <c r="F13">
        <v>1234582350</v>
      </c>
    </row>
    <row r="14" spans="1:6">
      <c r="A14">
        <v>5</v>
      </c>
      <c r="B14" t="s">
        <v>90</v>
      </c>
      <c r="C14" s="9">
        <v>0.3</v>
      </c>
      <c r="D14" s="3"/>
      <c r="E14" s="3"/>
      <c r="F14">
        <v>1234582350</v>
      </c>
    </row>
    <row r="15" spans="1:6">
      <c r="A15">
        <v>6</v>
      </c>
      <c r="B15" t="s">
        <v>91</v>
      </c>
      <c r="C15" s="9">
        <v>0.3</v>
      </c>
      <c r="D15" s="3"/>
      <c r="E15" s="3"/>
      <c r="F15">
        <v>1234582350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6"/>
  <sheetViews>
    <sheetView tabSelected="1" topLeftCell="E1" workbookViewId="0">
      <selection activeCell="P11" sqref="P11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92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77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83</v>
      </c>
      <c r="H3" s="1" t="s">
        <v>86</v>
      </c>
      <c r="I3" s="1" t="s">
        <v>88</v>
      </c>
      <c r="J3" s="1" t="s">
        <v>89</v>
      </c>
      <c r="K3" s="1" t="s">
        <v>98</v>
      </c>
      <c r="L3" s="1" t="s">
        <v>99</v>
      </c>
      <c r="M3" s="1" t="s">
        <v>100</v>
      </c>
      <c r="N3" s="1" t="s">
        <v>101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102</v>
      </c>
      <c r="C5" t="s">
        <v>103</v>
      </c>
      <c r="D5">
        <v>155017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>
      <c r="A6">
        <v>2</v>
      </c>
      <c r="B6" t="s">
        <v>104</v>
      </c>
      <c r="C6" t="s">
        <v>105</v>
      </c>
      <c r="D6">
        <v>154790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>
      <c r="A7">
        <v>3</v>
      </c>
      <c r="B7" t="s">
        <v>106</v>
      </c>
      <c r="C7" t="s">
        <v>107</v>
      </c>
      <c r="D7">
        <v>154570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>
      <c r="A8">
        <v>4</v>
      </c>
      <c r="B8" t="s">
        <v>108</v>
      </c>
      <c r="C8" t="s">
        <v>109</v>
      </c>
      <c r="D8">
        <v>152708</v>
      </c>
      <c r="E8" t="s">
        <v>1</v>
      </c>
      <c r="F8" t="s">
        <v>3</v>
      </c>
      <c r="G8" s="3">
        <v>90</v>
      </c>
      <c r="H8" s="3"/>
      <c r="I8" s="3">
        <v>90</v>
      </c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>
      <c r="A9">
        <v>5</v>
      </c>
      <c r="B9" t="s">
        <v>110</v>
      </c>
      <c r="C9" t="s">
        <v>111</v>
      </c>
      <c r="D9">
        <v>155774</v>
      </c>
      <c r="E9" t="s">
        <v>1</v>
      </c>
      <c r="F9" t="s">
        <v>3</v>
      </c>
      <c r="G9" s="3">
        <v>91</v>
      </c>
      <c r="H9" s="3"/>
      <c r="I9" s="3">
        <v>91</v>
      </c>
      <c r="J9" s="3">
        <v>91</v>
      </c>
      <c r="K9" s="3">
        <v>91</v>
      </c>
      <c r="L9" s="3">
        <v>91</v>
      </c>
      <c r="M9">
        <f>G9*Komponen!C10 + H9*Komponen!C11 + I9*Komponen!C12 + J9*Komponen!C13 + K9*Komponen!C14 + L9*Komponen!C15</f>
        <v>91</v>
      </c>
      <c r="N9" t="str">
        <f t="shared" si="0"/>
        <v>A</v>
      </c>
    </row>
    <row r="10" spans="1:14">
      <c r="A10">
        <v>6</v>
      </c>
      <c r="B10" t="s">
        <v>112</v>
      </c>
      <c r="C10" t="s">
        <v>113</v>
      </c>
      <c r="D10">
        <v>156065</v>
      </c>
      <c r="E10" t="s">
        <v>1</v>
      </c>
      <c r="F10" t="s">
        <v>3</v>
      </c>
      <c r="G10" s="3">
        <v>95</v>
      </c>
      <c r="H10" s="3"/>
      <c r="I10" s="3">
        <v>95</v>
      </c>
      <c r="J10" s="3">
        <v>95</v>
      </c>
      <c r="K10" s="3">
        <v>95</v>
      </c>
      <c r="L10" s="3">
        <v>95</v>
      </c>
      <c r="M10">
        <f>G10*Komponen!C10 + H10*Komponen!C11 + I10*Komponen!C12 + J10*Komponen!C13 + K10*Komponen!C14 + L10*Komponen!C15</f>
        <v>95</v>
      </c>
      <c r="N10" t="str">
        <f t="shared" si="0"/>
        <v>A</v>
      </c>
    </row>
    <row r="11" spans="1:14">
      <c r="A11">
        <v>7</v>
      </c>
      <c r="B11" t="s">
        <v>114</v>
      </c>
      <c r="C11" t="s">
        <v>115</v>
      </c>
      <c r="D11">
        <v>155595</v>
      </c>
      <c r="E11" t="s">
        <v>1</v>
      </c>
      <c r="F11" t="s">
        <v>3</v>
      </c>
      <c r="G11" s="3">
        <v>91</v>
      </c>
      <c r="H11" s="3"/>
      <c r="I11" s="3">
        <v>91</v>
      </c>
      <c r="J11" s="3">
        <v>91</v>
      </c>
      <c r="K11" s="3">
        <v>91</v>
      </c>
      <c r="L11" s="3">
        <v>91</v>
      </c>
      <c r="M11">
        <f>G11*Komponen!C10 + H11*Komponen!C11 + I11*Komponen!C12 + J11*Komponen!C13 + K11*Komponen!C14 + L11*Komponen!C15</f>
        <v>91</v>
      </c>
      <c r="N11" t="str">
        <f t="shared" si="0"/>
        <v>A</v>
      </c>
    </row>
    <row r="12" spans="1:14">
      <c r="A12">
        <v>8</v>
      </c>
      <c r="B12" t="s">
        <v>116</v>
      </c>
      <c r="C12" t="s">
        <v>117</v>
      </c>
      <c r="D12">
        <v>154825</v>
      </c>
      <c r="E12" t="s">
        <v>1</v>
      </c>
      <c r="F12" t="s">
        <v>3</v>
      </c>
      <c r="G12" s="3">
        <v>90</v>
      </c>
      <c r="H12" s="3"/>
      <c r="I12" s="3">
        <v>90</v>
      </c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90</v>
      </c>
      <c r="N12" t="str">
        <f t="shared" si="0"/>
        <v>A</v>
      </c>
    </row>
    <row r="13" spans="1:14">
      <c r="A13">
        <v>9</v>
      </c>
      <c r="B13" t="s">
        <v>118</v>
      </c>
      <c r="C13" t="s">
        <v>119</v>
      </c>
      <c r="D13">
        <v>155528</v>
      </c>
      <c r="E13" t="s">
        <v>1</v>
      </c>
      <c r="F13" t="s">
        <v>3</v>
      </c>
      <c r="G13" s="3">
        <v>90</v>
      </c>
      <c r="H13" s="3"/>
      <c r="I13" s="3">
        <v>90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>A</v>
      </c>
    </row>
    <row r="14" spans="1:14">
      <c r="A14">
        <v>10</v>
      </c>
      <c r="B14" t="s">
        <v>120</v>
      </c>
      <c r="C14" t="s">
        <v>121</v>
      </c>
      <c r="D14">
        <v>155450</v>
      </c>
      <c r="E14" t="s">
        <v>1</v>
      </c>
      <c r="F14" t="s">
        <v>3</v>
      </c>
      <c r="G14" s="3">
        <v>90</v>
      </c>
      <c r="H14" s="3"/>
      <c r="I14" s="3">
        <v>90</v>
      </c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90</v>
      </c>
      <c r="N14" t="str">
        <f t="shared" si="0"/>
        <v>A</v>
      </c>
    </row>
    <row r="15" spans="1:14">
      <c r="A15">
        <v>11</v>
      </c>
      <c r="B15" t="s">
        <v>122</v>
      </c>
      <c r="C15" t="s">
        <v>123</v>
      </c>
      <c r="D15">
        <v>155251</v>
      </c>
      <c r="E15" t="s">
        <v>1</v>
      </c>
      <c r="F15" t="s">
        <v>3</v>
      </c>
      <c r="G15" s="3">
        <v>92</v>
      </c>
      <c r="H15" s="3"/>
      <c r="I15" s="3">
        <v>92</v>
      </c>
      <c r="J15" s="3">
        <v>92</v>
      </c>
      <c r="K15" s="3">
        <v>92</v>
      </c>
      <c r="L15" s="3">
        <v>92</v>
      </c>
      <c r="M15">
        <f>G15*Komponen!C10 + H15*Komponen!C11 + I15*Komponen!C12 + J15*Komponen!C13 + K15*Komponen!C14 + L15*Komponen!C15</f>
        <v>92</v>
      </c>
      <c r="N15" t="str">
        <f t="shared" si="0"/>
        <v>A</v>
      </c>
    </row>
    <row r="16" spans="1:14">
      <c r="A16">
        <v>12</v>
      </c>
      <c r="B16" t="s">
        <v>124</v>
      </c>
      <c r="C16" t="s">
        <v>125</v>
      </c>
      <c r="D16">
        <v>155451</v>
      </c>
      <c r="E16" t="s">
        <v>1</v>
      </c>
      <c r="F16" t="s">
        <v>3</v>
      </c>
      <c r="G16" s="3">
        <v>93</v>
      </c>
      <c r="H16" s="3"/>
      <c r="I16" s="3">
        <v>93</v>
      </c>
      <c r="J16" s="3">
        <v>93</v>
      </c>
      <c r="K16" s="3">
        <v>93</v>
      </c>
      <c r="L16" s="3">
        <v>93</v>
      </c>
      <c r="M16">
        <f>G16*Komponen!C10 + H16*Komponen!C11 + I16*Komponen!C12 + J16*Komponen!C13 + K16*Komponen!C14 + L16*Komponen!C15</f>
        <v>93</v>
      </c>
      <c r="N16" t="str">
        <f t="shared" si="0"/>
        <v>A</v>
      </c>
    </row>
    <row r="17" spans="1:14">
      <c r="A17">
        <v>13</v>
      </c>
      <c r="B17" t="s">
        <v>126</v>
      </c>
      <c r="C17" t="s">
        <v>127</v>
      </c>
      <c r="D17">
        <v>154462</v>
      </c>
      <c r="E17" t="s">
        <v>1</v>
      </c>
      <c r="F17" t="s">
        <v>3</v>
      </c>
      <c r="G17" s="3">
        <v>94</v>
      </c>
      <c r="H17" s="3"/>
      <c r="I17" s="3">
        <v>94</v>
      </c>
      <c r="J17" s="3">
        <v>94</v>
      </c>
      <c r="K17" s="3">
        <v>94</v>
      </c>
      <c r="L17" s="3">
        <v>94</v>
      </c>
      <c r="M17">
        <f>G17*Komponen!C10 + H17*Komponen!C11 + I17*Komponen!C12 + J17*Komponen!C13 + K17*Komponen!C14 + L17*Komponen!C15</f>
        <v>94</v>
      </c>
      <c r="N17" t="str">
        <f t="shared" si="0"/>
        <v>A</v>
      </c>
    </row>
    <row r="18" spans="1:14">
      <c r="A18">
        <v>14</v>
      </c>
      <c r="B18" t="s">
        <v>128</v>
      </c>
      <c r="C18" t="s">
        <v>129</v>
      </c>
      <c r="D18">
        <v>154895</v>
      </c>
      <c r="E18" t="s">
        <v>1</v>
      </c>
      <c r="F18" t="s">
        <v>3</v>
      </c>
      <c r="G18" s="3">
        <v>93</v>
      </c>
      <c r="H18" s="3"/>
      <c r="I18" s="3">
        <v>93</v>
      </c>
      <c r="J18" s="3">
        <v>93</v>
      </c>
      <c r="K18" s="3">
        <v>93</v>
      </c>
      <c r="L18" s="3">
        <v>93</v>
      </c>
      <c r="M18">
        <f>G18*Komponen!C10 + H18*Komponen!C11 + I18*Komponen!C12 + J18*Komponen!C13 + K18*Komponen!C14 + L18*Komponen!C15</f>
        <v>93</v>
      </c>
      <c r="N18" t="str">
        <f t="shared" si="0"/>
        <v>A</v>
      </c>
    </row>
    <row r="19" spans="1:14">
      <c r="A19">
        <v>15</v>
      </c>
      <c r="B19" t="s">
        <v>130</v>
      </c>
      <c r="C19" t="s">
        <v>131</v>
      </c>
      <c r="D19">
        <v>154555</v>
      </c>
      <c r="E19" t="s">
        <v>1</v>
      </c>
      <c r="F19" t="s">
        <v>3</v>
      </c>
      <c r="G19" s="3">
        <v>89</v>
      </c>
      <c r="H19" s="3"/>
      <c r="I19" s="3">
        <v>89</v>
      </c>
      <c r="J19" s="3">
        <v>89</v>
      </c>
      <c r="K19" s="3">
        <v>89</v>
      </c>
      <c r="L19" s="3">
        <v>89</v>
      </c>
      <c r="M19">
        <f>G19*Komponen!C10 + H19*Komponen!C11 + I19*Komponen!C12 + J19*Komponen!C13 + K19*Komponen!C14 + L19*Komponen!C15</f>
        <v>89</v>
      </c>
      <c r="N19" t="str">
        <f t="shared" si="0"/>
        <v>A</v>
      </c>
    </row>
    <row r="20" spans="1:14">
      <c r="A20">
        <v>16</v>
      </c>
      <c r="B20" t="s">
        <v>132</v>
      </c>
      <c r="C20" t="s">
        <v>133</v>
      </c>
      <c r="D20">
        <v>154898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>
      <c r="A21">
        <v>17</v>
      </c>
      <c r="B21" t="s">
        <v>134</v>
      </c>
      <c r="C21" t="s">
        <v>135</v>
      </c>
      <c r="D21">
        <v>154858</v>
      </c>
      <c r="E21" t="s">
        <v>1</v>
      </c>
      <c r="F21" t="s">
        <v>3</v>
      </c>
      <c r="G21" s="3">
        <v>91</v>
      </c>
      <c r="H21" s="3"/>
      <c r="I21" s="3">
        <v>91</v>
      </c>
      <c r="J21" s="3">
        <v>91</v>
      </c>
      <c r="K21" s="3">
        <v>91</v>
      </c>
      <c r="L21" s="3">
        <v>91</v>
      </c>
      <c r="M21">
        <f>G21*Komponen!C10 + H21*Komponen!C11 + I21*Komponen!C12 + J21*Komponen!C13 + K21*Komponen!C14 + L21*Komponen!C15</f>
        <v>91</v>
      </c>
      <c r="N21" t="str">
        <f t="shared" si="0"/>
        <v>A</v>
      </c>
    </row>
    <row r="22" spans="1:14">
      <c r="A22">
        <v>18</v>
      </c>
      <c r="B22" t="s">
        <v>136</v>
      </c>
      <c r="C22" t="s">
        <v>137</v>
      </c>
      <c r="D22">
        <v>155083</v>
      </c>
      <c r="E22" t="s">
        <v>1</v>
      </c>
      <c r="F22" t="s">
        <v>3</v>
      </c>
      <c r="G22" s="3">
        <v>89</v>
      </c>
      <c r="H22" s="3"/>
      <c r="I22" s="3">
        <v>89</v>
      </c>
      <c r="J22" s="3">
        <v>89</v>
      </c>
      <c r="K22" s="3">
        <v>89</v>
      </c>
      <c r="L22" s="3">
        <v>89</v>
      </c>
      <c r="M22">
        <f>G22*Komponen!C10 + H22*Komponen!C11 + I22*Komponen!C12 + J22*Komponen!C13 + K22*Komponen!C14 + L22*Komponen!C15</f>
        <v>89</v>
      </c>
      <c r="N22" t="str">
        <f t="shared" si="0"/>
        <v>A</v>
      </c>
    </row>
    <row r="23" spans="1:14">
      <c r="A23">
        <v>19</v>
      </c>
      <c r="B23" t="s">
        <v>138</v>
      </c>
      <c r="C23" t="s">
        <v>139</v>
      </c>
      <c r="D23">
        <v>155626</v>
      </c>
      <c r="E23" t="s">
        <v>1</v>
      </c>
      <c r="F23" t="s">
        <v>3</v>
      </c>
      <c r="G23" s="3">
        <v>91</v>
      </c>
      <c r="H23" s="3"/>
      <c r="I23" s="3">
        <v>91</v>
      </c>
      <c r="J23" s="3">
        <v>91</v>
      </c>
      <c r="K23" s="3">
        <v>91</v>
      </c>
      <c r="L23" s="3">
        <v>91</v>
      </c>
      <c r="M23">
        <f>G23*Komponen!C10 + H23*Komponen!C11 + I23*Komponen!C12 + J23*Komponen!C13 + K23*Komponen!C14 + L23*Komponen!C15</f>
        <v>91</v>
      </c>
      <c r="N23" t="str">
        <f t="shared" si="0"/>
        <v>A</v>
      </c>
    </row>
    <row r="24" spans="1:14">
      <c r="A24">
        <v>20</v>
      </c>
      <c r="B24" t="s">
        <v>140</v>
      </c>
      <c r="C24" t="s">
        <v>141</v>
      </c>
      <c r="D24">
        <v>156219</v>
      </c>
      <c r="E24" t="s">
        <v>1</v>
      </c>
      <c r="F24" t="s">
        <v>3</v>
      </c>
      <c r="G24" s="3">
        <v>90</v>
      </c>
      <c r="H24" s="3"/>
      <c r="I24" s="3">
        <v>90</v>
      </c>
      <c r="J24" s="3">
        <v>90</v>
      </c>
      <c r="K24" s="3">
        <v>90</v>
      </c>
      <c r="L24" s="3">
        <v>90</v>
      </c>
      <c r="M24">
        <f>G24*Komponen!C10 + H24*Komponen!C11 + I24*Komponen!C12 + J24*Komponen!C13 + K24*Komponen!C14 + L24*Komponen!C15</f>
        <v>90</v>
      </c>
      <c r="N24" t="str">
        <f t="shared" si="0"/>
        <v>A</v>
      </c>
    </row>
    <row r="25" spans="1:14">
      <c r="A25">
        <v>21</v>
      </c>
      <c r="B25" t="s">
        <v>142</v>
      </c>
      <c r="C25" t="s">
        <v>143</v>
      </c>
      <c r="D25">
        <v>156295</v>
      </c>
      <c r="E25" t="s">
        <v>1</v>
      </c>
      <c r="F25" t="s">
        <v>3</v>
      </c>
      <c r="G25" s="3">
        <v>90</v>
      </c>
      <c r="H25" s="3"/>
      <c r="I25" s="3">
        <v>90</v>
      </c>
      <c r="J25" s="3">
        <v>90</v>
      </c>
      <c r="K25" s="3">
        <v>90</v>
      </c>
      <c r="L25" s="3">
        <v>90</v>
      </c>
      <c r="M25">
        <f>G25*Komponen!C10 + H25*Komponen!C11 + I25*Komponen!C12 + J25*Komponen!C13 + K25*Komponen!C14 + L25*Komponen!C15</f>
        <v>90</v>
      </c>
      <c r="N25" t="str">
        <f t="shared" si="0"/>
        <v>A</v>
      </c>
    </row>
    <row r="26" spans="1:14">
      <c r="A26">
        <v>22</v>
      </c>
      <c r="B26" t="s">
        <v>144</v>
      </c>
      <c r="C26" t="s">
        <v>145</v>
      </c>
      <c r="D26">
        <v>156687</v>
      </c>
      <c r="E26" t="s">
        <v>1</v>
      </c>
      <c r="F26" t="s">
        <v>3</v>
      </c>
      <c r="G26" s="3">
        <v>92</v>
      </c>
      <c r="H26" s="3"/>
      <c r="I26" s="3">
        <v>92</v>
      </c>
      <c r="J26" s="3">
        <v>92</v>
      </c>
      <c r="K26" s="3">
        <v>92</v>
      </c>
      <c r="L26" s="3">
        <v>92</v>
      </c>
      <c r="M26">
        <f>G26*Komponen!C10 + H26*Komponen!C11 + I26*Komponen!C12 + J26*Komponen!C13 + K26*Komponen!C14 + L26*Komponen!C15</f>
        <v>92</v>
      </c>
      <c r="N26" t="str">
        <f t="shared" si="0"/>
        <v>A</v>
      </c>
    </row>
    <row r="27" spans="1:14">
      <c r="A27">
        <v>23</v>
      </c>
      <c r="B27" t="s">
        <v>146</v>
      </c>
      <c r="C27" t="s">
        <v>147</v>
      </c>
      <c r="D27">
        <v>156868</v>
      </c>
      <c r="E27" t="s">
        <v>1</v>
      </c>
      <c r="F27" t="s">
        <v>3</v>
      </c>
      <c r="G27" s="3">
        <v>87</v>
      </c>
      <c r="H27" s="3"/>
      <c r="I27" s="3">
        <v>87</v>
      </c>
      <c r="J27" s="3">
        <v>87</v>
      </c>
      <c r="K27" s="3">
        <v>87</v>
      </c>
      <c r="L27" s="3">
        <v>87</v>
      </c>
      <c r="M27">
        <f>G27*Komponen!C10 + H27*Komponen!C11 + I27*Komponen!C12 + J27*Komponen!C13 + K27*Komponen!C14 + L27*Komponen!C15</f>
        <v>87</v>
      </c>
      <c r="N27" t="str">
        <f t="shared" si="0"/>
        <v>A</v>
      </c>
    </row>
    <row r="28" spans="1:14">
      <c r="A28">
        <v>24</v>
      </c>
      <c r="B28" t="s">
        <v>148</v>
      </c>
      <c r="C28" t="s">
        <v>149</v>
      </c>
      <c r="D28">
        <v>154588</v>
      </c>
      <c r="E28" t="s">
        <v>1</v>
      </c>
      <c r="F28" t="s">
        <v>3</v>
      </c>
      <c r="G28" s="3">
        <v>88</v>
      </c>
      <c r="H28" s="3"/>
      <c r="I28" s="3">
        <v>88</v>
      </c>
      <c r="J28" s="3">
        <v>88</v>
      </c>
      <c r="K28" s="3">
        <v>88</v>
      </c>
      <c r="L28" s="3">
        <v>88</v>
      </c>
      <c r="M28">
        <f>G28*Komponen!C10 + H28*Komponen!C11 + I28*Komponen!C12 + J28*Komponen!C13 + K28*Komponen!C14 + L28*Komponen!C15</f>
        <v>88</v>
      </c>
      <c r="N28" t="str">
        <f t="shared" si="0"/>
        <v>A</v>
      </c>
    </row>
    <row r="29" spans="1:14">
      <c r="A29">
        <v>25</v>
      </c>
      <c r="B29" t="s">
        <v>150</v>
      </c>
      <c r="C29" t="s">
        <v>151</v>
      </c>
      <c r="D29">
        <v>156027</v>
      </c>
      <c r="E29" t="s">
        <v>1</v>
      </c>
      <c r="F29" t="s">
        <v>3</v>
      </c>
      <c r="G29" s="3">
        <v>90</v>
      </c>
      <c r="H29" s="3"/>
      <c r="I29" s="3">
        <v>90</v>
      </c>
      <c r="J29" s="3">
        <v>90</v>
      </c>
      <c r="K29" s="3">
        <v>90</v>
      </c>
      <c r="L29" s="3">
        <v>90</v>
      </c>
      <c r="M29">
        <f>G29*Komponen!C10 + H29*Komponen!C11 + I29*Komponen!C12 + J29*Komponen!C13 + K29*Komponen!C14 + L29*Komponen!C15</f>
        <v>90</v>
      </c>
      <c r="N29" t="str">
        <f t="shared" si="0"/>
        <v>A</v>
      </c>
    </row>
    <row r="30" spans="1:14">
      <c r="A30">
        <v>26</v>
      </c>
      <c r="B30" t="s">
        <v>152</v>
      </c>
      <c r="C30" t="s">
        <v>153</v>
      </c>
      <c r="D30">
        <v>154670</v>
      </c>
      <c r="E30" t="s">
        <v>1</v>
      </c>
      <c r="F30" t="s">
        <v>3</v>
      </c>
      <c r="G30" s="3">
        <v>90</v>
      </c>
      <c r="H30" s="3"/>
      <c r="I30" s="3">
        <v>90</v>
      </c>
      <c r="J30" s="3">
        <v>90</v>
      </c>
      <c r="K30" s="3">
        <v>90</v>
      </c>
      <c r="L30" s="3">
        <v>90</v>
      </c>
      <c r="M30">
        <f>G30*Komponen!C10 + H30*Komponen!C11 + I30*Komponen!C12 + J30*Komponen!C13 + K30*Komponen!C14 + L30*Komponen!C15</f>
        <v>90</v>
      </c>
      <c r="N30" t="str">
        <f t="shared" si="0"/>
        <v>A</v>
      </c>
    </row>
    <row r="31" spans="1:14">
      <c r="A31">
        <v>27</v>
      </c>
      <c r="B31" t="s">
        <v>154</v>
      </c>
      <c r="C31" t="s">
        <v>155</v>
      </c>
      <c r="D31">
        <v>156699</v>
      </c>
      <c r="E31" t="s">
        <v>1</v>
      </c>
      <c r="F31" t="s">
        <v>3</v>
      </c>
      <c r="G31" s="3">
        <v>92</v>
      </c>
      <c r="H31" s="3"/>
      <c r="I31" s="3">
        <v>92</v>
      </c>
      <c r="J31" s="3">
        <v>92</v>
      </c>
      <c r="K31" s="3">
        <v>92</v>
      </c>
      <c r="L31" s="3">
        <v>92</v>
      </c>
      <c r="M31">
        <f>G31*Komponen!C10 + H31*Komponen!C11 + I31*Komponen!C12 + J31*Komponen!C13 + K31*Komponen!C14 + L31*Komponen!C15</f>
        <v>92</v>
      </c>
      <c r="N31" t="str">
        <f t="shared" si="0"/>
        <v>A</v>
      </c>
    </row>
    <row r="32" spans="1:14">
      <c r="A32">
        <v>28</v>
      </c>
      <c r="B32" t="s">
        <v>156</v>
      </c>
      <c r="C32" t="s">
        <v>157</v>
      </c>
      <c r="D32">
        <v>154992</v>
      </c>
      <c r="E32" t="s">
        <v>1</v>
      </c>
      <c r="F32" t="s">
        <v>3</v>
      </c>
      <c r="G32" s="3">
        <v>92</v>
      </c>
      <c r="H32" s="3"/>
      <c r="I32" s="3">
        <v>92</v>
      </c>
      <c r="J32" s="3">
        <v>92</v>
      </c>
      <c r="K32" s="3">
        <v>92</v>
      </c>
      <c r="L32" s="3">
        <v>92</v>
      </c>
      <c r="M32">
        <f>G32*Komponen!C10 + H32*Komponen!C11 + I32*Komponen!C12 + J32*Komponen!C13 + K32*Komponen!C14 + L32*Komponen!C15</f>
        <v>92</v>
      </c>
      <c r="N32" t="str">
        <f t="shared" si="0"/>
        <v>A</v>
      </c>
    </row>
    <row r="33" spans="1:14">
      <c r="A33">
        <v>29</v>
      </c>
      <c r="B33" t="s">
        <v>158</v>
      </c>
      <c r="C33" t="s">
        <v>159</v>
      </c>
      <c r="D33">
        <v>154671</v>
      </c>
      <c r="E33" t="s">
        <v>1</v>
      </c>
      <c r="F33" t="s">
        <v>3</v>
      </c>
      <c r="G33" s="3">
        <v>95</v>
      </c>
      <c r="H33" s="3"/>
      <c r="I33" s="3">
        <v>95</v>
      </c>
      <c r="J33" s="3">
        <v>95</v>
      </c>
      <c r="K33" s="3">
        <v>95</v>
      </c>
      <c r="L33" s="3">
        <v>95</v>
      </c>
      <c r="M33">
        <f>G33*Komponen!C10 + H33*Komponen!C11 + I33*Komponen!C12 + J33*Komponen!C13 + K33*Komponen!C14 + L33*Komponen!C15</f>
        <v>95</v>
      </c>
      <c r="N33" t="str">
        <f t="shared" si="0"/>
        <v>A</v>
      </c>
    </row>
    <row r="34" spans="1:14">
      <c r="A34">
        <v>30</v>
      </c>
      <c r="B34" t="s">
        <v>160</v>
      </c>
      <c r="C34" t="s">
        <v>161</v>
      </c>
      <c r="D34">
        <v>156602</v>
      </c>
      <c r="E34" t="s">
        <v>1</v>
      </c>
      <c r="F34" t="s">
        <v>3</v>
      </c>
      <c r="G34" s="3">
        <v>91</v>
      </c>
      <c r="H34" s="3"/>
      <c r="I34" s="3">
        <v>91</v>
      </c>
      <c r="J34" s="3">
        <v>91</v>
      </c>
      <c r="K34" s="3">
        <v>91</v>
      </c>
      <c r="L34" s="3">
        <v>91</v>
      </c>
      <c r="M34">
        <f>G34*Komponen!C10 + H34*Komponen!C11 + I34*Komponen!C12 + J34*Komponen!C13 + K34*Komponen!C14 + L34*Komponen!C15</f>
        <v>91</v>
      </c>
      <c r="N34" t="str">
        <f t="shared" si="0"/>
        <v>A</v>
      </c>
    </row>
    <row r="35" spans="1:14">
      <c r="A35">
        <v>31</v>
      </c>
      <c r="B35" t="s">
        <v>162</v>
      </c>
      <c r="C35" t="s">
        <v>163</v>
      </c>
      <c r="D35">
        <v>155864</v>
      </c>
      <c r="E35" t="s">
        <v>1</v>
      </c>
      <c r="F35" t="s">
        <v>3</v>
      </c>
      <c r="G35" s="3">
        <v>91</v>
      </c>
      <c r="H35" s="3"/>
      <c r="I35" s="3">
        <v>91</v>
      </c>
      <c r="J35" s="3">
        <v>91</v>
      </c>
      <c r="K35" s="3">
        <v>91</v>
      </c>
      <c r="L35" s="3">
        <v>91</v>
      </c>
      <c r="M35">
        <f>G35*Komponen!C10 + H35*Komponen!C11 + I35*Komponen!C12 + J35*Komponen!C13 + K35*Komponen!C14 + L35*Komponen!C15</f>
        <v>91</v>
      </c>
      <c r="N35" t="str">
        <f t="shared" si="0"/>
        <v>A</v>
      </c>
    </row>
    <row r="36" spans="1:14">
      <c r="A36">
        <v>32</v>
      </c>
      <c r="B36" t="s">
        <v>164</v>
      </c>
      <c r="C36" t="s">
        <v>165</v>
      </c>
      <c r="D36">
        <v>155405</v>
      </c>
      <c r="E36" t="s">
        <v>1</v>
      </c>
      <c r="F36" t="s">
        <v>3</v>
      </c>
      <c r="G36" s="3">
        <v>89</v>
      </c>
      <c r="H36" s="3"/>
      <c r="I36" s="3">
        <v>89</v>
      </c>
      <c r="J36" s="3">
        <v>89</v>
      </c>
      <c r="K36" s="3">
        <v>89</v>
      </c>
      <c r="L36" s="3">
        <v>89</v>
      </c>
      <c r="M36">
        <f>G36*Komponen!C10 + H36*Komponen!C11 + I36*Komponen!C12 + J36*Komponen!C13 + K36*Komponen!C14 + L36*Komponen!C15</f>
        <v>89</v>
      </c>
      <c r="N3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2025-02-01T23:53:03Z</dcterms:created>
  <dcterms:modified xsi:type="dcterms:W3CDTF">2025-02-01T01:26:03Z</dcterms:modified>
  <cp:category>nilai</cp:category>
</cp:coreProperties>
</file>