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20100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</sheets>
  <calcPr calcId="124519"/>
</workbook>
</file>

<file path=xl/calcChain.xml><?xml version="1.0" encoding="utf-8"?>
<calcChain xmlns="http://schemas.openxmlformats.org/spreadsheetml/2006/main">
  <c r="M20" i="4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<sst xmlns="http://schemas.openxmlformats.org/spreadsheetml/2006/main" count="176" uniqueCount="123">
  <si>
    <t>KODE MK</t>
  </si>
  <si>
    <t>A1D2A22A</t>
  </si>
  <si>
    <t>NAMA MK</t>
  </si>
  <si>
    <t>GEOGRAFI TUMBUHAN DAN HEWAN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</si>
  <si>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</si>
  <si>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</si>
  <si>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</si>
  <si>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</si>
  <si>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</si>
  <si>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</si>
  <si>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</si>
  <si>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</si>
  <si>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HARRY IRAWAN JOHARI, S.Hut.,M.Si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</si>
  <si>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</si>
  <si>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</si>
  <si>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</si>
  <si>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</si>
  <si>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</si>
  <si>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</si>
  <si>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</si>
  <si>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</si>
  <si>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</si>
  <si>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</si>
  <si>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</si>
  <si>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</si>
  <si>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</si>
  <si>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</si>
  <si>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</si>
  <si>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</si>
  <si>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</si>
  <si>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</si>
  <si>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</si>
  <si>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</si>
  <si>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</si>
  <si>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</si>
  <si>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</si>
  <si>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</si>
  <si>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</si>
  <si>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</si>
  <si>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</si>
  <si>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</si>
  <si>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</si>
  <si>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</si>
  <si>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</si>
  <si>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</si>
  <si>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</si>
  <si>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</si>
  <si>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</si>
  <si>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</si>
  <si>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</si>
  <si>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</si>
  <si>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</si>
  <si>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</si>
  <si>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</si>
  <si>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</si>
  <si>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</si>
  <si>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</si>
  <si>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</si>
  <si>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</si>
  <si>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</si>
  <si>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</si>
  <si>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</si>
  <si>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</si>
  <si>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</si>
  <si>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</si>
  <si>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</si>
  <si>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</si>
  <si>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GEOGRAFI TUMBUHAN DAN HEWAN (A1D2A22A)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</si>
  <si>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</si>
  <si>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</si>
  <si>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</si>
  <si>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</si>
  <si>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</si>
  <si>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</si>
  <si>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</si>
  <si>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</si>
  <si>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</si>
  <si>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</si>
  <si>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</si>
  <si>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</si>
  <si>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</si>
  <si>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</si>
  <si>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</si>
  <si>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</si>
  <si>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</si>
  <si>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</si>
  <si>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</si>
  <si>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</si>
  <si>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</si>
  <si>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</si>
  <si>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</si>
  <si>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</si>
  <si>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</si>
  <si>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Penyampain RPS</t>
  </si>
  <si>
    <t>Hakekat dan Ruang Lingkup Kajian Geografi Tumbuhan dan hewan</t>
  </si>
  <si>
    <t>Fokus kajian Geografi tumbuhan dan hewan</t>
  </si>
  <si>
    <t>Objek Kajian Geografi Tumbuhan dan Hewan</t>
  </si>
  <si>
    <t>Asal Mula Kehidupan</t>
  </si>
  <si>
    <t>Sukses dalam geografi tumbuhan dan hewan</t>
  </si>
  <si>
    <t>Bukti Evolusi Geografi tumbuhan dan hewan</t>
  </si>
  <si>
    <t>Faktor yang mempengaruhi tumbuhan, hewan dan ras</t>
  </si>
  <si>
    <t>Konservasi</t>
  </si>
  <si>
    <t>Persebaran Flora dan fauna</t>
  </si>
  <si>
    <t>Tipe Vegetasi</t>
  </si>
  <si>
    <t>Keanekaragaman Hayati</t>
  </si>
  <si>
    <t>Faktor yang mempengaruhi kenaekaagaman flora dan fauna</t>
  </si>
  <si>
    <t>adaptasi flora dan fauna</t>
  </si>
  <si>
    <t>Presentation of RPS</t>
  </si>
  <si>
    <t>The Nature and Scope of Plant and Animal Geography Studies</t>
  </si>
  <si>
    <t>Focus of Plant and Animal Geography Studies</t>
  </si>
  <si>
    <t>The Object of Plant and Animal Geography Studies</t>
  </si>
  <si>
    <t>The Origin of Life</t>
  </si>
  <si>
    <t>Success in Plant and Animal Geography</t>
  </si>
  <si>
    <t>Evidence of Evolution in Plant and Animal Geography</t>
  </si>
  <si>
    <t>Factors Affecting Plants, Animals, and Races</t>
  </si>
  <si>
    <t>Midterm Exam (UTS)</t>
  </si>
  <si>
    <t>Conservation</t>
  </si>
  <si>
    <t>Distribution of Flora and Fauna</t>
  </si>
  <si>
    <t>Vegetation Types</t>
  </si>
  <si>
    <t>Biodiversity</t>
  </si>
  <si>
    <t>Factors Affecting Flora and Fauna Diversity</t>
  </si>
  <si>
    <t>Adaptation of Flora and Fauna</t>
  </si>
  <si>
    <t>Final Exam (UAS)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</si>
</sst>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9" fontId="0" fillId="0" borderId="1" xfId="1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22" sqref="C22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93</v>
      </c>
      <c r="C10" t="s">
        <v>107</v>
      </c>
      <c r="D10">
        <v>1234581514</v>
      </c>
    </row>
    <row r="11" spans="1:4">
      <c r="A11">
        <v>2</v>
      </c>
      <c r="B11" s="3" t="s">
        <v>94</v>
      </c>
      <c r="C11" t="s">
        <v>108</v>
      </c>
      <c r="D11">
        <v>1234581514</v>
      </c>
    </row>
    <row r="12" spans="1:4">
      <c r="A12">
        <v>3</v>
      </c>
      <c r="B12" s="3" t="s">
        <v>95</v>
      </c>
      <c r="C12" t="s">
        <v>109</v>
      </c>
      <c r="D12">
        <v>1234581514</v>
      </c>
    </row>
    <row r="13" spans="1:4">
      <c r="A13">
        <v>4</v>
      </c>
      <c r="B13" s="3" t="s">
        <v>96</v>
      </c>
      <c r="C13" t="s">
        <v>110</v>
      </c>
      <c r="D13">
        <v>1234581514</v>
      </c>
    </row>
    <row r="14" spans="1:4">
      <c r="A14">
        <v>5</v>
      </c>
      <c r="B14" s="3" t="s">
        <v>97</v>
      </c>
      <c r="C14" t="s">
        <v>111</v>
      </c>
      <c r="D14">
        <v>1234581514</v>
      </c>
    </row>
    <row r="15" spans="1:4">
      <c r="A15">
        <v>6</v>
      </c>
      <c r="B15" s="3" t="s">
        <v>98</v>
      </c>
      <c r="C15" t="s">
        <v>112</v>
      </c>
      <c r="D15">
        <v>1234581514</v>
      </c>
    </row>
    <row r="16" spans="1:4">
      <c r="A16">
        <v>7</v>
      </c>
      <c r="B16" s="3" t="s">
        <v>99</v>
      </c>
      <c r="C16" t="s">
        <v>113</v>
      </c>
      <c r="D16">
        <v>1234581514</v>
      </c>
    </row>
    <row r="17" spans="1:4">
      <c r="A17">
        <v>8</v>
      </c>
      <c r="B17" s="3" t="s">
        <v>100</v>
      </c>
      <c r="C17" t="s">
        <v>114</v>
      </c>
      <c r="D17">
        <v>1234581514</v>
      </c>
    </row>
    <row r="18" spans="1:4">
      <c r="A18">
        <v>9</v>
      </c>
      <c r="B18" s="3" t="s">
        <v>73</v>
      </c>
      <c r="C18" t="s">
        <v>115</v>
      </c>
      <c r="D18">
        <v>1234581514</v>
      </c>
    </row>
    <row r="19" spans="1:4">
      <c r="A19">
        <v>10</v>
      </c>
      <c r="B19" s="3" t="s">
        <v>101</v>
      </c>
      <c r="C19" t="s">
        <v>116</v>
      </c>
      <c r="D19">
        <v>1234581514</v>
      </c>
    </row>
    <row r="20" spans="1:4">
      <c r="A20">
        <v>11</v>
      </c>
      <c r="B20" s="3" t="s">
        <v>102</v>
      </c>
      <c r="C20" t="s">
        <v>117</v>
      </c>
      <c r="D20">
        <v>1234581514</v>
      </c>
    </row>
    <row r="21" spans="1:4">
      <c r="A21">
        <v>12</v>
      </c>
      <c r="B21" s="3" t="s">
        <v>103</v>
      </c>
      <c r="C21" t="s">
        <v>118</v>
      </c>
      <c r="D21">
        <v>1234581514</v>
      </c>
    </row>
    <row r="22" spans="1:4">
      <c r="A22">
        <v>13</v>
      </c>
      <c r="B22" s="3" t="s">
        <v>104</v>
      </c>
      <c r="C22" t="s">
        <v>119</v>
      </c>
      <c r="D22">
        <v>1234581514</v>
      </c>
    </row>
    <row r="23" spans="1:4">
      <c r="A23">
        <v>14</v>
      </c>
      <c r="B23" s="3" t="s">
        <v>105</v>
      </c>
      <c r="C23" t="s">
        <v>120</v>
      </c>
      <c r="D23">
        <v>1234581514</v>
      </c>
    </row>
    <row r="24" spans="1:4">
      <c r="A24">
        <v>15</v>
      </c>
      <c r="B24" s="3" t="s">
        <v>106</v>
      </c>
      <c r="C24" t="s">
        <v>121</v>
      </c>
      <c r="D24">
        <v>1234581514</v>
      </c>
    </row>
    <row r="25" spans="1:4">
      <c r="A25">
        <v>16</v>
      </c>
      <c r="B25" s="3" t="s">
        <v>74</v>
      </c>
      <c r="C25" t="s">
        <v>122</v>
      </c>
      <c r="D25">
        <v>1234581514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14" sqref="C14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13">
        <v>0.25</v>
      </c>
      <c r="D10" s="3" t="s">
        <v>59</v>
      </c>
      <c r="E10" s="3" t="s">
        <v>60</v>
      </c>
      <c r="F10">
        <v>1234581514</v>
      </c>
    </row>
    <row r="11" spans="1:6">
      <c r="A11">
        <v>2</v>
      </c>
      <c r="B11" t="s">
        <v>61</v>
      </c>
      <c r="C11" s="13">
        <v>0</v>
      </c>
      <c r="D11" s="3" t="s">
        <v>62</v>
      </c>
      <c r="E11" s="3"/>
      <c r="F11">
        <v>1234581514</v>
      </c>
    </row>
    <row r="12" spans="1:6">
      <c r="A12">
        <v>3</v>
      </c>
      <c r="B12" t="s">
        <v>63</v>
      </c>
      <c r="C12" s="13">
        <v>0.1</v>
      </c>
      <c r="D12" s="3"/>
      <c r="E12" s="3"/>
      <c r="F12">
        <v>1234581514</v>
      </c>
    </row>
    <row r="13" spans="1:6">
      <c r="A13">
        <v>4</v>
      </c>
      <c r="B13" t="s">
        <v>64</v>
      </c>
      <c r="C13" s="13">
        <v>0.25</v>
      </c>
      <c r="D13" s="3"/>
      <c r="E13" s="3"/>
      <c r="F13">
        <v>1234581514</v>
      </c>
    </row>
    <row r="14" spans="1:6">
      <c r="A14">
        <v>5</v>
      </c>
      <c r="B14" t="s">
        <v>65</v>
      </c>
      <c r="C14" s="13">
        <v>0.15</v>
      </c>
      <c r="D14" s="3"/>
      <c r="E14" s="3"/>
      <c r="F14">
        <v>1234581514</v>
      </c>
    </row>
    <row r="15" spans="1:6">
      <c r="A15">
        <v>6</v>
      </c>
      <c r="B15" t="s">
        <v>66</v>
      </c>
      <c r="C15" s="13">
        <v>0.25</v>
      </c>
      <c r="D15" s="3"/>
      <c r="E15" s="3"/>
      <c r="F15">
        <v>1234581514</v>
      </c>
    </row>
    <row r="16" spans="1:6">
      <c r="C16" s="6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K22" sqref="K2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70</v>
      </c>
      <c r="H5" s="3"/>
      <c r="I5" s="3">
        <v>80</v>
      </c>
      <c r="J5" s="3">
        <v>80</v>
      </c>
      <c r="K5" s="3">
        <v>76</v>
      </c>
      <c r="L5" s="3">
        <v>70</v>
      </c>
      <c r="M5">
        <f>G5*Komponen!C10 + H5*Komponen!C11 + I5*Komponen!C12 + J5*Komponen!C13 + K5*Komponen!C14 + L5*Komponen!C15</f>
        <v>74.400000000000006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72</v>
      </c>
      <c r="H6" s="3"/>
      <c r="I6" s="3">
        <v>80</v>
      </c>
      <c r="J6" s="3">
        <v>80</v>
      </c>
      <c r="K6" s="3">
        <v>76</v>
      </c>
      <c r="L6" s="3">
        <v>70</v>
      </c>
      <c r="M6">
        <f>G6*Komponen!C10 + H6*Komponen!C11 + I6*Komponen!C12 + J6*Komponen!C13 + K6*Komponen!C14 + L6*Komponen!C15</f>
        <v>74.900000000000006</v>
      </c>
      <c r="N6" t="str">
        <f t="shared" si="0"/>
        <v>B+</v>
      </c>
    </row>
    <row r="7" spans="1:14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87</v>
      </c>
      <c r="H7" s="3"/>
      <c r="I7" s="3">
        <v>85</v>
      </c>
      <c r="J7" s="3">
        <v>85</v>
      </c>
      <c r="K7" s="3">
        <v>80</v>
      </c>
      <c r="L7" s="3">
        <v>87</v>
      </c>
      <c r="M7">
        <f>G7*Komponen!C10 + H7*Komponen!C11 + I7*Komponen!C12 + J7*Komponen!C13 + K7*Komponen!C14 + L7*Komponen!C15</f>
        <v>85.25</v>
      </c>
      <c r="N7" t="str">
        <f t="shared" si="0"/>
        <v>A</v>
      </c>
    </row>
    <row r="8" spans="1:14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65</v>
      </c>
      <c r="H8" s="3"/>
      <c r="I8" s="3">
        <v>75</v>
      </c>
      <c r="J8" s="3">
        <v>73</v>
      </c>
      <c r="K8" s="3">
        <v>70</v>
      </c>
      <c r="L8" s="3">
        <v>65</v>
      </c>
      <c r="M8">
        <f>G8*Komponen!C10 + H8*Komponen!C11 + I8*Komponen!C12 + J8*Komponen!C13 + K8*Komponen!C14 + L8*Komponen!C15</f>
        <v>68.75</v>
      </c>
      <c r="N8" t="str">
        <f t="shared" si="0"/>
        <v>B</v>
      </c>
    </row>
    <row r="9" spans="1:14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67</v>
      </c>
      <c r="H9" s="3"/>
      <c r="I9" s="3">
        <v>75</v>
      </c>
      <c r="J9" s="3">
        <v>72</v>
      </c>
      <c r="K9" s="3">
        <v>71</v>
      </c>
      <c r="L9" s="3">
        <v>65</v>
      </c>
      <c r="M9">
        <f>G9*Komponen!C10 + H9*Komponen!C11 + I9*Komponen!C12 + J9*Komponen!C13 + K9*Komponen!C14 + L9*Komponen!C15</f>
        <v>69.150000000000006</v>
      </c>
      <c r="N9" t="str">
        <f t="shared" si="0"/>
        <v>B</v>
      </c>
    </row>
    <row r="10" spans="1:14">
      <c r="A10">
        <v>6</v>
      </c>
      <c r="B10">
        <v>20230110400006</v>
      </c>
      <c r="C10" t="s">
        <v>82</v>
      </c>
      <c r="D10">
        <v>156204</v>
      </c>
      <c r="E10" t="s">
        <v>1</v>
      </c>
      <c r="F10" t="s">
        <v>3</v>
      </c>
      <c r="G10" s="3">
        <v>0</v>
      </c>
      <c r="H10" s="3"/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>
        <v>20230110400007</v>
      </c>
      <c r="C11" t="s">
        <v>83</v>
      </c>
      <c r="D11">
        <v>153111</v>
      </c>
      <c r="E11" t="s">
        <v>1</v>
      </c>
      <c r="F11" t="s">
        <v>3</v>
      </c>
      <c r="G11" s="3">
        <v>67</v>
      </c>
      <c r="H11" s="3"/>
      <c r="I11" s="3">
        <v>74</v>
      </c>
      <c r="J11" s="3">
        <v>73</v>
      </c>
      <c r="K11" s="3">
        <v>71</v>
      </c>
      <c r="L11" s="3">
        <v>65</v>
      </c>
      <c r="M11">
        <f>G11*Komponen!C10 + H11*Komponen!C11 + I11*Komponen!C12 + J11*Komponen!C13 + K11*Komponen!C14 + L11*Komponen!C15</f>
        <v>69.3</v>
      </c>
      <c r="N11" t="str">
        <f t="shared" si="0"/>
        <v>B</v>
      </c>
    </row>
    <row r="12" spans="1:14">
      <c r="A12">
        <v>8</v>
      </c>
      <c r="B12">
        <v>20230110400008</v>
      </c>
      <c r="C12" t="s">
        <v>84</v>
      </c>
      <c r="D12">
        <v>153653</v>
      </c>
      <c r="E12" t="s">
        <v>1</v>
      </c>
      <c r="F12" t="s">
        <v>3</v>
      </c>
      <c r="G12" s="3">
        <v>65</v>
      </c>
      <c r="H12" s="3"/>
      <c r="I12" s="3">
        <v>70</v>
      </c>
      <c r="J12" s="3">
        <v>75</v>
      </c>
      <c r="K12" s="3">
        <v>71</v>
      </c>
      <c r="L12" s="3">
        <v>65</v>
      </c>
      <c r="M12">
        <f>G12*Komponen!C10 + H12*Komponen!C11 + I12*Komponen!C12 + J12*Komponen!C13 + K12*Komponen!C14 + L12*Komponen!C15</f>
        <v>68.900000000000006</v>
      </c>
      <c r="N12" t="str">
        <f t="shared" si="0"/>
        <v>B</v>
      </c>
    </row>
    <row r="13" spans="1:14">
      <c r="A13">
        <v>9</v>
      </c>
      <c r="B13">
        <v>20230110400009</v>
      </c>
      <c r="C13" t="s">
        <v>85</v>
      </c>
      <c r="D13">
        <v>154362</v>
      </c>
      <c r="E13" t="s">
        <v>1</v>
      </c>
      <c r="F13" t="s">
        <v>3</v>
      </c>
      <c r="G13" s="3">
        <v>69</v>
      </c>
      <c r="H13" s="3"/>
      <c r="I13" s="3">
        <v>75</v>
      </c>
      <c r="J13" s="3">
        <v>71</v>
      </c>
      <c r="K13" s="3">
        <v>72</v>
      </c>
      <c r="L13" s="3">
        <v>65</v>
      </c>
      <c r="M13">
        <f>G13*Komponen!C10 + H13*Komponen!C11 + I13*Komponen!C12 + J13*Komponen!C13 + K13*Komponen!C14 + L13*Komponen!C15</f>
        <v>69.55</v>
      </c>
      <c r="N13" t="str">
        <f t="shared" si="0"/>
        <v>B</v>
      </c>
    </row>
    <row r="14" spans="1:14">
      <c r="A14">
        <v>10</v>
      </c>
      <c r="B14">
        <v>20230110400010</v>
      </c>
      <c r="C14" t="s">
        <v>86</v>
      </c>
      <c r="D14">
        <v>152541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84.25</v>
      </c>
      <c r="N14" t="str">
        <f t="shared" si="0"/>
        <v>A</v>
      </c>
    </row>
    <row r="15" spans="1:14">
      <c r="A15">
        <v>11</v>
      </c>
      <c r="B15">
        <v>20230110400011</v>
      </c>
      <c r="C15" t="s">
        <v>87</v>
      </c>
      <c r="D15">
        <v>151880</v>
      </c>
      <c r="E15" t="s">
        <v>1</v>
      </c>
      <c r="F15" t="s">
        <v>3</v>
      </c>
      <c r="G15" s="3">
        <v>87</v>
      </c>
      <c r="H15" s="3"/>
      <c r="I15" s="3">
        <v>85</v>
      </c>
      <c r="J15" s="3">
        <v>85</v>
      </c>
      <c r="K15" s="3">
        <v>80</v>
      </c>
      <c r="L15" s="3">
        <v>87</v>
      </c>
      <c r="M15">
        <f>G15*Komponen!C10 + H15*Komponen!C11 + I15*Komponen!C12 + J15*Komponen!C13 + K15*Komponen!C14 + L15*Komponen!C15</f>
        <v>85.25</v>
      </c>
      <c r="N15" t="str">
        <f t="shared" si="0"/>
        <v>A</v>
      </c>
    </row>
    <row r="16" spans="1:14">
      <c r="A16">
        <v>12</v>
      </c>
      <c r="B16">
        <v>20230110400012</v>
      </c>
      <c r="C16" t="s">
        <v>88</v>
      </c>
      <c r="D16">
        <v>152042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71</v>
      </c>
      <c r="K16" s="3">
        <v>73</v>
      </c>
      <c r="L16" s="3">
        <v>67</v>
      </c>
      <c r="M16">
        <f>G16*Komponen!C10 + H16*Komponen!C11 + I16*Komponen!C12 + J16*Komponen!C13 + K16*Komponen!C14 + L16*Komponen!C15</f>
        <v>68.7</v>
      </c>
      <c r="N16" t="str">
        <f t="shared" si="0"/>
        <v>B</v>
      </c>
    </row>
    <row r="17" spans="1:14">
      <c r="A17">
        <v>13</v>
      </c>
      <c r="B17">
        <v>20230110400013</v>
      </c>
      <c r="C17" t="s">
        <v>89</v>
      </c>
      <c r="D17">
        <v>151907</v>
      </c>
      <c r="E17" t="s">
        <v>1</v>
      </c>
      <c r="F17" t="s">
        <v>3</v>
      </c>
      <c r="G17" s="3">
        <v>85</v>
      </c>
      <c r="H17" s="3"/>
      <c r="I17" s="3">
        <v>85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84.25</v>
      </c>
      <c r="N17" t="str">
        <f t="shared" si="0"/>
        <v>A</v>
      </c>
    </row>
    <row r="18" spans="1:14">
      <c r="A18">
        <v>14</v>
      </c>
      <c r="B18">
        <v>20230110400014</v>
      </c>
      <c r="C18" t="s">
        <v>90</v>
      </c>
      <c r="D18">
        <v>152353</v>
      </c>
      <c r="E18" t="s">
        <v>1</v>
      </c>
      <c r="F18" t="s">
        <v>3</v>
      </c>
      <c r="G18" s="3">
        <v>68</v>
      </c>
      <c r="H18" s="3"/>
      <c r="I18" s="3">
        <v>72</v>
      </c>
      <c r="J18" s="3">
        <v>76</v>
      </c>
      <c r="K18" s="3">
        <v>71</v>
      </c>
      <c r="L18" s="3">
        <v>63</v>
      </c>
      <c r="M18">
        <f>G18*Komponen!C10 + H18*Komponen!C11 + I18*Komponen!C12 + J18*Komponen!C13 + K18*Komponen!C14 + L18*Komponen!C15</f>
        <v>69.599999999999994</v>
      </c>
      <c r="N18" t="str">
        <f t="shared" si="0"/>
        <v>B</v>
      </c>
    </row>
    <row r="19" spans="1:14">
      <c r="A19">
        <v>15</v>
      </c>
      <c r="B19">
        <v>20230110400015</v>
      </c>
      <c r="C19" t="s">
        <v>91</v>
      </c>
      <c r="D19">
        <v>152639</v>
      </c>
      <c r="E19" t="s">
        <v>1</v>
      </c>
      <c r="F19" t="s">
        <v>3</v>
      </c>
      <c r="G19" s="3">
        <v>87</v>
      </c>
      <c r="H19" s="3"/>
      <c r="I19" s="3">
        <v>85</v>
      </c>
      <c r="J19" s="3">
        <v>85</v>
      </c>
      <c r="K19" s="3">
        <v>80</v>
      </c>
      <c r="L19" s="3">
        <v>87</v>
      </c>
      <c r="M19">
        <f>G19*Komponen!C10 + H19*Komponen!C11 + I19*Komponen!C12 + J19*Komponen!C13 + K19*Komponen!C14 + L19*Komponen!C15</f>
        <v>85.25</v>
      </c>
      <c r="N19" t="str">
        <f t="shared" si="0"/>
        <v>A</v>
      </c>
    </row>
    <row r="20" spans="1:14">
      <c r="A20">
        <v>16</v>
      </c>
      <c r="B20">
        <v>20230110400016</v>
      </c>
      <c r="C20" t="s">
        <v>92</v>
      </c>
      <c r="D20">
        <v>155250</v>
      </c>
      <c r="E20" t="s">
        <v>1</v>
      </c>
      <c r="F20" t="s">
        <v>3</v>
      </c>
      <c r="G20" s="3">
        <v>86</v>
      </c>
      <c r="H20" s="3"/>
      <c r="I20" s="3">
        <v>85</v>
      </c>
      <c r="J20" s="3">
        <v>85</v>
      </c>
      <c r="K20" s="3">
        <v>80</v>
      </c>
      <c r="L20" s="3">
        <v>86</v>
      </c>
      <c r="M20">
        <f>G20*Komponen!C10 + H20*Komponen!C11 + I20*Komponen!C12 + J20*Komponen!C13 + K20*Komponen!C14 + L20*Komponen!C15</f>
        <v>84.75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Daftar-Nilai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FKIP UMMAT</cp:lastModifiedBy>
  <cp:lastPrinted>2025-01-24T02:24:55Z</cp:lastPrinted>
  <dcterms:created xsi:type="dcterms:W3CDTF">2025-01-24T01:46:53Z</dcterms:created>
  <dcterms:modified xsi:type="dcterms:W3CDTF">2025-01-24T02:36:02Z</dcterms:modified>
  <cp:category>nilai</cp:category>
</cp:coreProperties>
</file>