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A28FE7AD-7906-48F8-97E4-950A5DCA2470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<sst xmlns="http://schemas.openxmlformats.org/spreadsheetml/2006/main" count="216" uniqueCount="138">
  <si>
    <t>KODE MK</t>
  </si>
  <si>
    <t>D1D2A06P</t>
  </si>
  <si>
    <t>NAMA MK</t>
  </si>
  <si>
    <t>PRAKTIKUM GEOLOGI DASAR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</si>
  <si>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</si>
  <si>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</si>
  <si>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</si>
  <si>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</si>
  <si>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</si>
  <si>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</si>
  <si>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</si>
  <si>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</si>
  <si>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</si>
  <si>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</si>
  <si>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</si>
  <si>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</si>
  <si>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</si>
  <si>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</si>
  <si>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</si>
  <si>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</si>
  <si>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</si>
  <si>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</si>
  <si>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</si>
  <si>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</si>
  <si>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</si>
  <si>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</si>
  <si>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</si>
  <si>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</si>
  <si>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</si>
  <si>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</si>
  <si>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</si>
  <si>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</si>
  <si>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</si>
  <si>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</si>
  <si>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</si>
  <si>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</si>
  <si>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</si>
  <si>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</si>
  <si>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</si>
  <si>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</si>
  <si>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</si>
  <si>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</si>
  <si>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</si>
  <si>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</si>
  <si>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</si>
  <si>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</si>
  <si>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</si>
  <si>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</si>
  <si>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</si>
  <si>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</si>
  <si>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</si>
  <si>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</si>
  <si>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</si>
  <si>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</si>
  <si>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</si>
  <si>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</si>
  <si>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</si>
  <si>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</si>
  <si>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</si>
  <si>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</si>
  <si>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</si>
  <si>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</si>
  <si>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</si>
  <si>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</si>
  <si>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</si>
  <si>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</si>
  <si>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</si>
  <si>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</si>
  <si>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</si>
  <si>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</si>
  <si>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</si>
  <si>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</si>
  <si>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</si>
  <si>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</si>
  <si>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</si>
  <si>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</si>
  <si>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</si>
  <si>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</si>
  <si>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2021D1D001</t>
  </si>
  <si>
    <t>ALUNG GANTAR TANZILAL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</si>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</sst>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1234582017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1234582017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1234582017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1234582017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1234582017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1234582017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1234582017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1234582017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1234582017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1234582017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1234582017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1234582017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1234582017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1234582017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1234582017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1234582017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1234582017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1234582017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1234582017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1234582017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1234582017</v>
      </c>
    </row>
    <row r="16" spans="1:6" x14ac:dyDescent="0.35">
      <c r="C16" s="6">
        <f>SUM(C10:C15)</f>
        <v>1.1000000000000001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4" zoomScale="56" zoomScaleNormal="56" workbookViewId="0">
      <selection activeCell="G32" sqref="G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156254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20240410400001</v>
      </c>
      <c r="C6" t="s">
        <v>80</v>
      </c>
      <c r="D6">
        <v>157362</v>
      </c>
      <c r="E6" t="s">
        <v>1</v>
      </c>
      <c r="F6" t="s">
        <v>3</v>
      </c>
      <c r="G6" s="3">
        <v>80</v>
      </c>
      <c r="H6" s="3"/>
      <c r="I6" s="3">
        <v>67</v>
      </c>
      <c r="J6" s="3">
        <v>83</v>
      </c>
      <c r="K6" s="3">
        <v>70</v>
      </c>
      <c r="L6" s="3">
        <v>70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35">
      <c r="A7">
        <v>3</v>
      </c>
      <c r="B7">
        <v>20240410400002</v>
      </c>
      <c r="C7" t="s">
        <v>81</v>
      </c>
      <c r="D7">
        <v>157363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1.1000000000000001</v>
      </c>
      <c r="N7" t="str">
        <f t="shared" si="0"/>
        <v>E</v>
      </c>
    </row>
    <row r="8" spans="1:14" x14ac:dyDescent="0.35">
      <c r="A8">
        <v>4</v>
      </c>
      <c r="B8">
        <v>20240410410001</v>
      </c>
      <c r="C8" t="s">
        <v>82</v>
      </c>
      <c r="D8">
        <v>157366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1.1000000000000001</v>
      </c>
      <c r="N8" t="str">
        <f t="shared" si="0"/>
        <v>E</v>
      </c>
    </row>
    <row r="9" spans="1:14" x14ac:dyDescent="0.35">
      <c r="A9">
        <v>5</v>
      </c>
      <c r="B9">
        <v>20240410410002</v>
      </c>
      <c r="C9" t="s">
        <v>83</v>
      </c>
      <c r="D9">
        <v>157367</v>
      </c>
      <c r="E9" t="s">
        <v>1</v>
      </c>
      <c r="F9" t="s">
        <v>3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1.1000000000000001</v>
      </c>
      <c r="N9" t="str">
        <f t="shared" si="0"/>
        <v>E</v>
      </c>
    </row>
    <row r="10" spans="1:14" x14ac:dyDescent="0.35">
      <c r="A10">
        <v>6</v>
      </c>
      <c r="B10">
        <v>20240410410003</v>
      </c>
      <c r="C10" t="s">
        <v>84</v>
      </c>
      <c r="D10">
        <v>157368</v>
      </c>
      <c r="E10" t="s">
        <v>1</v>
      </c>
      <c r="F10" t="s">
        <v>3</v>
      </c>
      <c r="G10" s="3">
        <v>80</v>
      </c>
      <c r="H10" s="3"/>
      <c r="I10" s="3">
        <v>65</v>
      </c>
      <c r="J10" s="3">
        <v>80</v>
      </c>
      <c r="K10" s="3">
        <v>70</v>
      </c>
      <c r="L10" s="3">
        <v>70</v>
      </c>
      <c r="M10">
        <f>G10*Komponen!C10 + H10*Komponen!C11 + I10*Komponen!C12 + J10*Komponen!C13 + K10*Komponen!C14 + L10*Komponen!C15</f>
        <v>80.25</v>
      </c>
      <c r="N10" t="str">
        <f t="shared" si="0"/>
        <v>A</v>
      </c>
    </row>
    <row r="11" spans="1:14" x14ac:dyDescent="0.35">
      <c r="A11">
        <v>7</v>
      </c>
      <c r="B11">
        <v>20240410410004</v>
      </c>
      <c r="C11" t="s">
        <v>85</v>
      </c>
      <c r="D11">
        <v>157369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1.1000000000000001</v>
      </c>
      <c r="N11" t="str">
        <f t="shared" si="0"/>
        <v>E</v>
      </c>
    </row>
    <row r="12" spans="1:14" x14ac:dyDescent="0.35">
      <c r="A12">
        <v>8</v>
      </c>
      <c r="B12">
        <v>20240410410005</v>
      </c>
      <c r="C12" t="s">
        <v>86</v>
      </c>
      <c r="D12">
        <v>157370</v>
      </c>
      <c r="E12" t="s">
        <v>1</v>
      </c>
      <c r="F12" t="s">
        <v>3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1.1000000000000001</v>
      </c>
      <c r="N12" t="str">
        <f t="shared" si="0"/>
        <v>E</v>
      </c>
    </row>
    <row r="13" spans="1:14" x14ac:dyDescent="0.35">
      <c r="A13">
        <v>9</v>
      </c>
      <c r="B13">
        <v>20240410410006</v>
      </c>
      <c r="C13" t="s">
        <v>87</v>
      </c>
      <c r="D13">
        <v>157371</v>
      </c>
      <c r="E13" t="s">
        <v>1</v>
      </c>
      <c r="F13" t="s">
        <v>3</v>
      </c>
      <c r="G13" s="3">
        <v>80</v>
      </c>
      <c r="H13" s="3"/>
      <c r="I13" s="3">
        <v>60</v>
      </c>
      <c r="J13" s="3">
        <v>83</v>
      </c>
      <c r="K13" s="3">
        <v>70</v>
      </c>
      <c r="L13" s="3">
        <v>70</v>
      </c>
      <c r="M13">
        <f>G13*Komponen!C10 + H13*Komponen!C11 + I13*Komponen!C12 + J13*Komponen!C13 + K13*Komponen!C14 + L13*Komponen!C15</f>
        <v>80.900000000000006</v>
      </c>
      <c r="N13" t="str">
        <f t="shared" si="0"/>
        <v>A</v>
      </c>
    </row>
    <row r="14" spans="1:14" x14ac:dyDescent="0.35">
      <c r="A14">
        <v>10</v>
      </c>
      <c r="B14">
        <v>20240410410007</v>
      </c>
      <c r="C14" t="s">
        <v>88</v>
      </c>
      <c r="D14">
        <v>157372</v>
      </c>
      <c r="E14" t="s">
        <v>1</v>
      </c>
      <c r="F14" t="s">
        <v>3</v>
      </c>
      <c r="G14" s="3">
        <v>1</v>
      </c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1.1000000000000001</v>
      </c>
      <c r="N14" t="str">
        <f t="shared" si="0"/>
        <v>E</v>
      </c>
    </row>
    <row r="15" spans="1:14" x14ac:dyDescent="0.35">
      <c r="A15">
        <v>11</v>
      </c>
      <c r="B15">
        <v>20240410410008</v>
      </c>
      <c r="C15" t="s">
        <v>89</v>
      </c>
      <c r="D15">
        <v>157373</v>
      </c>
      <c r="E15" t="s">
        <v>1</v>
      </c>
      <c r="F15" t="s">
        <v>3</v>
      </c>
      <c r="G15" s="3">
        <v>1</v>
      </c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1.1000000000000001</v>
      </c>
      <c r="N15" t="str">
        <f t="shared" si="0"/>
        <v>E</v>
      </c>
    </row>
    <row r="16" spans="1:14" x14ac:dyDescent="0.35">
      <c r="A16">
        <v>12</v>
      </c>
      <c r="B16">
        <v>20240410410009</v>
      </c>
      <c r="C16" t="s">
        <v>90</v>
      </c>
      <c r="D16">
        <v>157374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1.1000000000000001</v>
      </c>
      <c r="N16" t="str">
        <f t="shared" si="0"/>
        <v>E</v>
      </c>
    </row>
    <row r="17" spans="1:14" x14ac:dyDescent="0.35">
      <c r="A17">
        <v>13</v>
      </c>
      <c r="B17">
        <v>20240410410010</v>
      </c>
      <c r="C17" t="s">
        <v>91</v>
      </c>
      <c r="D17">
        <v>157375</v>
      </c>
      <c r="E17" t="s">
        <v>1</v>
      </c>
      <c r="F17" t="s">
        <v>3</v>
      </c>
      <c r="G17" s="3">
        <v>1</v>
      </c>
      <c r="H17" s="3"/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1.1000000000000001</v>
      </c>
      <c r="N17" t="str">
        <f t="shared" si="0"/>
        <v>E</v>
      </c>
    </row>
    <row r="18" spans="1:14" x14ac:dyDescent="0.35">
      <c r="A18">
        <v>14</v>
      </c>
      <c r="B18">
        <v>20240410410011</v>
      </c>
      <c r="C18" t="s">
        <v>92</v>
      </c>
      <c r="D18">
        <v>157376</v>
      </c>
      <c r="E18" t="s">
        <v>1</v>
      </c>
      <c r="F18" t="s">
        <v>3</v>
      </c>
      <c r="G18" s="3">
        <v>1</v>
      </c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1.1000000000000001</v>
      </c>
      <c r="N18" t="str">
        <f t="shared" si="0"/>
        <v>E</v>
      </c>
    </row>
    <row r="19" spans="1:14" x14ac:dyDescent="0.35">
      <c r="A19">
        <v>15</v>
      </c>
      <c r="B19">
        <v>20240410410012</v>
      </c>
      <c r="C19" t="s">
        <v>93</v>
      </c>
      <c r="D19">
        <v>157377</v>
      </c>
      <c r="E19" t="s">
        <v>1</v>
      </c>
      <c r="F19" t="s">
        <v>3</v>
      </c>
      <c r="G19" s="3">
        <v>80</v>
      </c>
      <c r="H19" s="3"/>
      <c r="I19" s="3">
        <v>60</v>
      </c>
      <c r="J19" s="3">
        <v>83</v>
      </c>
      <c r="K19" s="3">
        <v>70</v>
      </c>
      <c r="L19" s="3">
        <v>65</v>
      </c>
      <c r="M19">
        <f>G19*Komponen!C10 + H19*Komponen!C11 + I19*Komponen!C12 + J19*Komponen!C13 + K19*Komponen!C14 + L19*Komponen!C15</f>
        <v>78.900000000000006</v>
      </c>
      <c r="N19" t="str">
        <f t="shared" si="0"/>
        <v>A-</v>
      </c>
    </row>
    <row r="20" spans="1:14" x14ac:dyDescent="0.35">
      <c r="A20">
        <v>16</v>
      </c>
      <c r="B20">
        <v>20240410410013</v>
      </c>
      <c r="C20" t="s">
        <v>94</v>
      </c>
      <c r="D20">
        <v>157378</v>
      </c>
      <c r="E20" t="s">
        <v>1</v>
      </c>
      <c r="F20" t="s">
        <v>3</v>
      </c>
      <c r="G20" s="3">
        <v>80</v>
      </c>
      <c r="H20" s="3"/>
      <c r="I20" s="3">
        <v>59</v>
      </c>
      <c r="J20" s="3">
        <v>83</v>
      </c>
      <c r="K20" s="3">
        <v>70</v>
      </c>
      <c r="L20" s="3">
        <v>70</v>
      </c>
      <c r="M20">
        <f>G20*Komponen!C10 + H20*Komponen!C11 + I20*Komponen!C12 + J20*Komponen!C13 + K20*Komponen!C14 + L20*Komponen!C15</f>
        <v>80.849999999999994</v>
      </c>
      <c r="N20" t="str">
        <f t="shared" si="0"/>
        <v>A</v>
      </c>
    </row>
    <row r="21" spans="1:14" x14ac:dyDescent="0.35">
      <c r="A21">
        <v>17</v>
      </c>
      <c r="B21">
        <v>20240410410014</v>
      </c>
      <c r="C21" t="s">
        <v>95</v>
      </c>
      <c r="D21">
        <v>157379</v>
      </c>
      <c r="E21" t="s">
        <v>1</v>
      </c>
      <c r="F21" t="s">
        <v>3</v>
      </c>
      <c r="G21" s="3">
        <v>50</v>
      </c>
      <c r="H21" s="3"/>
      <c r="I21" s="3">
        <v>50</v>
      </c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5">
      <c r="A22">
        <v>18</v>
      </c>
      <c r="B22">
        <v>20240410410015</v>
      </c>
      <c r="C22" t="s">
        <v>96</v>
      </c>
      <c r="D22">
        <v>157069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20240410410016</v>
      </c>
      <c r="C23" t="s">
        <v>97</v>
      </c>
      <c r="D23">
        <v>157380</v>
      </c>
      <c r="E23" t="s">
        <v>1</v>
      </c>
      <c r="F23" t="s">
        <v>3</v>
      </c>
      <c r="G23" s="3">
        <v>80</v>
      </c>
      <c r="H23" s="3"/>
      <c r="I23" s="3">
        <v>66</v>
      </c>
      <c r="J23" s="3">
        <v>83</v>
      </c>
      <c r="K23" s="3">
        <v>70</v>
      </c>
      <c r="L23" s="3">
        <v>69</v>
      </c>
      <c r="M23">
        <f>G23*Komponen!C10 + H23*Komponen!C11 + I23*Komponen!C12 + J23*Komponen!C13 + K23*Komponen!C14 + L23*Komponen!C15</f>
        <v>80.800000000000011</v>
      </c>
      <c r="N23" t="str">
        <f t="shared" si="0"/>
        <v>A</v>
      </c>
    </row>
    <row r="24" spans="1:14" x14ac:dyDescent="0.35">
      <c r="A24">
        <v>20</v>
      </c>
      <c r="B24">
        <v>20240410410017</v>
      </c>
      <c r="C24" t="s">
        <v>98</v>
      </c>
      <c r="D24">
        <v>157381</v>
      </c>
      <c r="E24" t="s">
        <v>1</v>
      </c>
      <c r="F24" t="s">
        <v>3</v>
      </c>
      <c r="G24" s="3">
        <v>80</v>
      </c>
      <c r="H24" s="3"/>
      <c r="I24" s="3">
        <v>60</v>
      </c>
      <c r="J24" s="3">
        <v>81</v>
      </c>
      <c r="K24" s="3">
        <v>57</v>
      </c>
      <c r="L24" s="3">
        <v>64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35">
      <c r="A25">
        <v>21</v>
      </c>
      <c r="B25">
        <v>20240410410018</v>
      </c>
      <c r="C25" t="s">
        <v>99</v>
      </c>
      <c r="D25">
        <v>157382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1.1000000000000001</v>
      </c>
      <c r="N25" t="str">
        <f t="shared" si="0"/>
        <v>E</v>
      </c>
    </row>
    <row r="26" spans="1:14" x14ac:dyDescent="0.35">
      <c r="A26">
        <v>22</v>
      </c>
      <c r="B26">
        <v>20240410410019</v>
      </c>
      <c r="C26" t="s">
        <v>100</v>
      </c>
      <c r="D26">
        <v>157383</v>
      </c>
      <c r="E26" t="s">
        <v>1</v>
      </c>
      <c r="F26" t="s">
        <v>3</v>
      </c>
      <c r="G26" s="3">
        <v>1</v>
      </c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1.1000000000000001</v>
      </c>
      <c r="N26" t="str">
        <f t="shared" si="0"/>
        <v>E</v>
      </c>
    </row>
    <row r="27" spans="1:14" x14ac:dyDescent="0.35">
      <c r="A27">
        <v>23</v>
      </c>
      <c r="B27">
        <v>20240410410020</v>
      </c>
      <c r="C27" t="s">
        <v>101</v>
      </c>
      <c r="D27">
        <v>157384</v>
      </c>
      <c r="E27" t="s">
        <v>1</v>
      </c>
      <c r="F27" t="s">
        <v>3</v>
      </c>
      <c r="G27" s="3">
        <v>1</v>
      </c>
      <c r="H27" s="3"/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1.1000000000000001</v>
      </c>
      <c r="N27" t="str">
        <f t="shared" si="0"/>
        <v>E</v>
      </c>
    </row>
    <row r="28" spans="1:14" x14ac:dyDescent="0.35">
      <c r="A28">
        <v>24</v>
      </c>
      <c r="B28">
        <v>20240410410021</v>
      </c>
      <c r="C28" t="s">
        <v>102</v>
      </c>
      <c r="D28">
        <v>157385</v>
      </c>
      <c r="E28" t="s">
        <v>1</v>
      </c>
      <c r="F28" t="s">
        <v>3</v>
      </c>
      <c r="G28" s="3">
        <v>1</v>
      </c>
      <c r="H28" s="3"/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1.1000000000000001</v>
      </c>
      <c r="N28" t="str">
        <f t="shared" si="0"/>
        <v>E</v>
      </c>
    </row>
    <row r="29" spans="1:14" x14ac:dyDescent="0.35">
      <c r="A29">
        <v>25</v>
      </c>
      <c r="B29">
        <v>20240410410022</v>
      </c>
      <c r="C29" t="s">
        <v>103</v>
      </c>
      <c r="D29">
        <v>157386</v>
      </c>
      <c r="E29" t="s">
        <v>1</v>
      </c>
      <c r="F29" t="s">
        <v>3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1.1000000000000001</v>
      </c>
      <c r="N29" t="str">
        <f t="shared" si="0"/>
        <v>E</v>
      </c>
    </row>
    <row r="30" spans="1:14" x14ac:dyDescent="0.35">
      <c r="A30">
        <v>26</v>
      </c>
      <c r="B30">
        <v>20240410410023</v>
      </c>
      <c r="C30" t="s">
        <v>104</v>
      </c>
      <c r="D30">
        <v>157387</v>
      </c>
      <c r="E30" t="s">
        <v>1</v>
      </c>
      <c r="F30" t="s">
        <v>3</v>
      </c>
      <c r="G30" s="3">
        <v>1</v>
      </c>
      <c r="H30" s="3"/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1.1000000000000001</v>
      </c>
      <c r="N30" t="str">
        <f t="shared" si="0"/>
        <v>E</v>
      </c>
    </row>
    <row r="31" spans="1:14" x14ac:dyDescent="0.35">
      <c r="A31">
        <v>27</v>
      </c>
      <c r="B31">
        <v>20240410410024</v>
      </c>
      <c r="C31" t="s">
        <v>105</v>
      </c>
      <c r="D31">
        <v>157388</v>
      </c>
      <c r="E31" t="s">
        <v>1</v>
      </c>
      <c r="F31" t="s">
        <v>3</v>
      </c>
      <c r="G31" s="3">
        <v>68</v>
      </c>
      <c r="H31" s="3"/>
      <c r="I31" s="3">
        <v>50</v>
      </c>
      <c r="J31" s="3">
        <v>70</v>
      </c>
      <c r="K31" s="3">
        <v>70</v>
      </c>
      <c r="L31" s="3">
        <v>60</v>
      </c>
      <c r="M31">
        <f>G31*Komponen!C10 + H31*Komponen!C11 + I31*Komponen!C12 + J31*Komponen!C13 + K31*Komponen!C14 + L31*Komponen!C15</f>
        <v>71.900000000000006</v>
      </c>
      <c r="N31" t="str">
        <f t="shared" si="0"/>
        <v>B+</v>
      </c>
    </row>
    <row r="32" spans="1:14" x14ac:dyDescent="0.35">
      <c r="A32">
        <v>28</v>
      </c>
      <c r="B32">
        <v>20240410410025</v>
      </c>
      <c r="C32" t="s">
        <v>106</v>
      </c>
      <c r="D32">
        <v>157071</v>
      </c>
      <c r="E32" t="s">
        <v>1</v>
      </c>
      <c r="F32" t="s">
        <v>3</v>
      </c>
      <c r="G32" s="3">
        <v>1</v>
      </c>
      <c r="H32" s="3"/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1.1000000000000001</v>
      </c>
      <c r="N32" t="str">
        <f t="shared" si="0"/>
        <v>E</v>
      </c>
    </row>
    <row r="33" spans="1:14" x14ac:dyDescent="0.35">
      <c r="A33">
        <v>29</v>
      </c>
      <c r="B33">
        <v>20240410410026</v>
      </c>
      <c r="C33" t="s">
        <v>107</v>
      </c>
      <c r="D33">
        <v>157389</v>
      </c>
      <c r="E33" t="s">
        <v>1</v>
      </c>
      <c r="F33" t="s">
        <v>3</v>
      </c>
      <c r="G33" s="3">
        <v>1</v>
      </c>
      <c r="H33" s="3"/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1.1000000000000001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2025-02-03T04:55:33Z</dcterms:created>
  <dcterms:modified xsi:type="dcterms:W3CDTF">2025-02-03T05:24:05Z</dcterms:modified>
  <cp:category>nilai</cp:category>
</cp:coreProperties>
</file>