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AB6DB676-3639-4F9C-9605-3036158FD033}" xr6:coauthVersionLast="47" xr6:coauthVersionMax="47" xr10:uidLastSave="{00000000-0000-0000-0000-000000000000}"/>
  <bookViews>
    <workbookView xWindow="1520" yWindow="152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<sst xmlns="http://schemas.openxmlformats.org/spreadsheetml/2006/main" count="248" uniqueCount="172">
  <si>
    <t>KODE MK</t>
  </si>
  <si>
    <t>D1D2A36S</t>
  </si>
  <si>
    <t>NAMA MK</t>
  </si>
  <si>
    <t>PROGRAM DAN APLIKASI KOMPUTER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</si>
  <si>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</si>
  <si>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</si>
  <si>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</si>
  <si>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</si>
  <si>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</si>
  <si>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</si>
  <si>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</si>
  <si>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</si>
  <si>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</si>
  <si>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</si>
  <si>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</si>
  <si>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</si>
  <si>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</si>
  <si>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</si>
  <si>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</si>
  <si>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</si>
  <si>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</si>
  <si>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</si>
  <si>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</si>
  <si>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</si>
  <si>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</si>
  <si>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</si>
  <si>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</si>
  <si>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</si>
  <si>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</si>
  <si>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</si>
  <si>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</si>
  <si>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</si>
  <si>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</si>
  <si>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</si>
  <si>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</si>
  <si>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</si>
  <si>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</si>
  <si>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</si>
  <si>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</si>
  <si>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</si>
  <si>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</si>
  <si>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</si>
  <si>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</si>
  <si>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</si>
  <si>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</si>
  <si>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</si>
  <si>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</si>
  <si>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</si>
  <si>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</si>
  <si>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</si>
  <si>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</si>
  <si>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</si>
  <si>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</si>
  <si>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</si>
  <si>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</si>
  <si>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</si>
  <si>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</si>
  <si>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</si>
  <si>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</si>
  <si>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</si>
  <si>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</si>
  <si>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</si>
  <si>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</si>
  <si>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</si>
  <si>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</si>
  <si>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</si>
  <si>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</si>
  <si>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</si>
  <si>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</si>
  <si>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</si>
  <si>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</si>
  <si>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</si>
  <si>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</si>
  <si>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</si>
  <si>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</si>
  <si>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</si>
  <si>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</si>
  <si>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</si>
  <si>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2019D1D022</t>
  </si>
  <si>
    <t>ILHAM JAYANDI</t>
  </si>
  <si>
    <t>2020D1D032</t>
  </si>
  <si>
    <t>OSY MULYANSYAH</t>
  </si>
  <si>
    <t>2021D1D001</t>
  </si>
  <si>
    <t>ALUNG GANTAR TANZILAL</t>
  </si>
  <si>
    <t>2021D1D021</t>
  </si>
  <si>
    <t>ABDUL AZIS</t>
  </si>
  <si>
    <t>2021D1D032</t>
  </si>
  <si>
    <t>ERLIN SAPITRI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</si>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</sst>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4" sqref="B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136</v>
      </c>
      <c r="C10" s="3" t="s">
        <v>137</v>
      </c>
      <c r="D10">
        <v>1234582169</v>
      </c>
    </row>
    <row r="11" spans="1:4" x14ac:dyDescent="0.35">
      <c r="A11">
        <v>2</v>
      </c>
      <c r="B11" s="3" t="s">
        <v>138</v>
      </c>
      <c r="C11" s="3" t="s">
        <v>139</v>
      </c>
      <c r="D11">
        <v>1234582169</v>
      </c>
    </row>
    <row r="12" spans="1:4" x14ac:dyDescent="0.35">
      <c r="A12">
        <v>3</v>
      </c>
      <c r="B12" s="3" t="s">
        <v>140</v>
      </c>
      <c r="C12" s="3" t="s">
        <v>141</v>
      </c>
      <c r="D12">
        <v>1234582169</v>
      </c>
    </row>
    <row r="13" spans="1:4" x14ac:dyDescent="0.35">
      <c r="A13">
        <v>4</v>
      </c>
      <c r="B13" s="3" t="s">
        <v>142</v>
      </c>
      <c r="C13" s="3" t="s">
        <v>143</v>
      </c>
      <c r="D13">
        <v>1234582169</v>
      </c>
    </row>
    <row r="14" spans="1:4" x14ac:dyDescent="0.35">
      <c r="A14">
        <v>5</v>
      </c>
      <c r="B14" s="3" t="s">
        <v>144</v>
      </c>
      <c r="C14" s="3" t="s">
        <v>145</v>
      </c>
      <c r="D14">
        <v>1234582169</v>
      </c>
    </row>
    <row r="15" spans="1:4" x14ac:dyDescent="0.35">
      <c r="A15">
        <v>6</v>
      </c>
      <c r="B15" s="3" t="s">
        <v>146</v>
      </c>
      <c r="C15" s="3" t="s">
        <v>147</v>
      </c>
      <c r="D15">
        <v>1234582169</v>
      </c>
    </row>
    <row r="16" spans="1:4" x14ac:dyDescent="0.35">
      <c r="A16">
        <v>7</v>
      </c>
      <c r="B16" s="3" t="s">
        <v>148</v>
      </c>
      <c r="C16" s="3" t="s">
        <v>149</v>
      </c>
      <c r="D16">
        <v>1234582169</v>
      </c>
    </row>
    <row r="17" spans="1:4" x14ac:dyDescent="0.35">
      <c r="A17">
        <v>8</v>
      </c>
      <c r="B17" s="3" t="s">
        <v>150</v>
      </c>
      <c r="C17" s="3" t="s">
        <v>151</v>
      </c>
      <c r="D17">
        <v>1234582169</v>
      </c>
    </row>
    <row r="18" spans="1:4" x14ac:dyDescent="0.35">
      <c r="A18">
        <v>9</v>
      </c>
      <c r="B18" s="3" t="s">
        <v>152</v>
      </c>
      <c r="C18" s="3" t="s">
        <v>153</v>
      </c>
      <c r="D18">
        <v>1234582169</v>
      </c>
    </row>
    <row r="19" spans="1:4" x14ac:dyDescent="0.35">
      <c r="A19">
        <v>10</v>
      </c>
      <c r="B19" s="3" t="s">
        <v>154</v>
      </c>
      <c r="C19" s="3" t="s">
        <v>155</v>
      </c>
      <c r="D19">
        <v>1234582169</v>
      </c>
    </row>
    <row r="20" spans="1:4" x14ac:dyDescent="0.35">
      <c r="A20">
        <v>11</v>
      </c>
      <c r="B20" s="3" t="s">
        <v>156</v>
      </c>
      <c r="C20" s="3" t="s">
        <v>157</v>
      </c>
      <c r="D20">
        <v>1234582169</v>
      </c>
    </row>
    <row r="21" spans="1:4" x14ac:dyDescent="0.35">
      <c r="A21">
        <v>12</v>
      </c>
      <c r="B21" s="3" t="s">
        <v>158</v>
      </c>
      <c r="C21" s="3" t="s">
        <v>159</v>
      </c>
      <c r="D21">
        <v>1234582169</v>
      </c>
    </row>
    <row r="22" spans="1:4" x14ac:dyDescent="0.35">
      <c r="A22">
        <v>13</v>
      </c>
      <c r="B22" s="3" t="s">
        <v>160</v>
      </c>
      <c r="C22" s="3" t="s">
        <v>161</v>
      </c>
      <c r="D22">
        <v>1234582169</v>
      </c>
    </row>
    <row r="23" spans="1:4" x14ac:dyDescent="0.35">
      <c r="A23">
        <v>14</v>
      </c>
      <c r="B23" s="3" t="s">
        <v>162</v>
      </c>
      <c r="C23" s="3" t="s">
        <v>163</v>
      </c>
      <c r="D23">
        <v>1234582169</v>
      </c>
    </row>
    <row r="24" spans="1:4" x14ac:dyDescent="0.35">
      <c r="A24">
        <v>15</v>
      </c>
      <c r="B24" s="3" t="s">
        <v>164</v>
      </c>
      <c r="C24" s="3" t="s">
        <v>165</v>
      </c>
      <c r="D24">
        <v>1234582169</v>
      </c>
    </row>
    <row r="25" spans="1:4" x14ac:dyDescent="0.35">
      <c r="A25">
        <v>16</v>
      </c>
      <c r="B25" s="3" t="s">
        <v>166</v>
      </c>
      <c r="C25" s="3" t="s">
        <v>167</v>
      </c>
      <c r="D25">
        <v>1234582169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1234582169</v>
      </c>
    </row>
    <row r="12" spans="1:6" x14ac:dyDescent="0.35">
      <c r="A12">
        <v>3</v>
      </c>
      <c r="B12" t="s">
        <v>64</v>
      </c>
      <c r="C12" s="9">
        <v>0.2</v>
      </c>
      <c r="D12" s="3" t="s">
        <v>168</v>
      </c>
      <c r="E12" s="3"/>
      <c r="F12">
        <v>1234582169</v>
      </c>
    </row>
    <row r="13" spans="1:6" x14ac:dyDescent="0.35">
      <c r="A13">
        <v>4</v>
      </c>
      <c r="B13" t="s">
        <v>65</v>
      </c>
      <c r="C13" s="9">
        <v>0.2</v>
      </c>
      <c r="D13" s="3" t="s">
        <v>169</v>
      </c>
      <c r="E13" s="3"/>
      <c r="F13">
        <v>1234582169</v>
      </c>
    </row>
    <row r="14" spans="1:6" x14ac:dyDescent="0.35">
      <c r="A14">
        <v>5</v>
      </c>
      <c r="B14" t="s">
        <v>66</v>
      </c>
      <c r="C14" s="9">
        <v>0.3</v>
      </c>
      <c r="D14" s="3" t="s">
        <v>170</v>
      </c>
      <c r="E14" s="3"/>
      <c r="F14">
        <v>1234582169</v>
      </c>
    </row>
    <row r="15" spans="1:6" x14ac:dyDescent="0.35">
      <c r="A15">
        <v>6</v>
      </c>
      <c r="B15" t="s">
        <v>67</v>
      </c>
      <c r="C15" s="9">
        <v>0.3</v>
      </c>
      <c r="D15" s="3" t="s">
        <v>171</v>
      </c>
      <c r="E15" s="3"/>
      <c r="F15">
        <v>1234582169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9" zoomScale="51" zoomScaleNormal="51" workbookViewId="0">
      <selection activeCell="M30" sqref="M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156593</v>
      </c>
      <c r="E5" t="s">
        <v>1</v>
      </c>
      <c r="F5" t="s">
        <v>3</v>
      </c>
      <c r="G5" s="3"/>
      <c r="H5" s="3"/>
      <c r="I5" s="3">
        <v>70</v>
      </c>
      <c r="J5" s="3">
        <v>70</v>
      </c>
      <c r="K5" s="3">
        <v>10</v>
      </c>
      <c r="L5" s="3">
        <v>70</v>
      </c>
      <c r="M5">
        <f>G5*Komponen!C10 + H5*Komponen!C11 + I5*Komponen!C12 + J5*Komponen!C13 + K5*Komponen!C14 + L5*Komponen!C15</f>
        <v>52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152913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156254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156826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156834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154918</v>
      </c>
      <c r="E10" t="s">
        <v>1</v>
      </c>
      <c r="F10" t="s">
        <v>3</v>
      </c>
      <c r="G10" s="3"/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155915</v>
      </c>
      <c r="E11" t="s">
        <v>1</v>
      </c>
      <c r="F11" t="s">
        <v>3</v>
      </c>
      <c r="G11" s="3"/>
      <c r="H11" s="3"/>
      <c r="I11" s="3">
        <v>70</v>
      </c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156919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80</v>
      </c>
      <c r="L12" s="3">
        <v>70</v>
      </c>
      <c r="M12">
        <f>G12*Komponen!C10 + H12*Komponen!C11 + I12*Komponen!C12 + J12*Komponen!C13 + K12*Komponen!C14 + L12*Komponen!C15</f>
        <v>59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155509</v>
      </c>
      <c r="E13" t="s">
        <v>1</v>
      </c>
      <c r="F13" t="s">
        <v>3</v>
      </c>
      <c r="G13" s="3"/>
      <c r="H13" s="3"/>
      <c r="I13" s="3">
        <v>80</v>
      </c>
      <c r="J13" s="3">
        <v>70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156537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154813</v>
      </c>
      <c r="E15" t="s">
        <v>1</v>
      </c>
      <c r="F15" t="s">
        <v>3</v>
      </c>
      <c r="G15" s="3"/>
      <c r="H15" s="3"/>
      <c r="I15" s="3">
        <v>80</v>
      </c>
      <c r="J15" s="3">
        <v>70</v>
      </c>
      <c r="K15" s="3"/>
      <c r="L15" s="3">
        <v>70</v>
      </c>
      <c r="M15">
        <f>G15*Komponen!C10 + H15*Komponen!C11 + I15*Komponen!C12 + J15*Komponen!C13 + K15*Komponen!C14 + L15*Komponen!C15</f>
        <v>51</v>
      </c>
      <c r="N15" t="str">
        <f t="shared" si="0"/>
        <v>C</v>
      </c>
    </row>
    <row r="16" spans="1:14" x14ac:dyDescent="0.35">
      <c r="A16">
        <v>12</v>
      </c>
      <c r="B16" t="s">
        <v>100</v>
      </c>
      <c r="C16" t="s">
        <v>101</v>
      </c>
      <c r="D16">
        <v>152949</v>
      </c>
      <c r="E16" t="s">
        <v>1</v>
      </c>
      <c r="F16" t="s">
        <v>3</v>
      </c>
      <c r="G16" s="3"/>
      <c r="H16" s="3"/>
      <c r="I16" s="3">
        <v>80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154727</v>
      </c>
      <c r="E17" t="s">
        <v>1</v>
      </c>
      <c r="F17" t="s">
        <v>3</v>
      </c>
      <c r="G17" s="3"/>
      <c r="H17" s="3"/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155922</v>
      </c>
      <c r="E18" t="s">
        <v>1</v>
      </c>
      <c r="F18" t="s">
        <v>3</v>
      </c>
      <c r="G18" s="3"/>
      <c r="H18" s="3"/>
      <c r="I18" s="3">
        <v>80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154729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156514</v>
      </c>
      <c r="E20" t="s">
        <v>1</v>
      </c>
      <c r="F20" t="s">
        <v>3</v>
      </c>
      <c r="G20" s="3"/>
      <c r="H20" s="3"/>
      <c r="I20" s="3">
        <v>70</v>
      </c>
      <c r="J20" s="3">
        <v>80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154830</v>
      </c>
      <c r="E21" t="s">
        <v>1</v>
      </c>
      <c r="F21" t="s">
        <v>3</v>
      </c>
      <c r="G21" s="3"/>
      <c r="H21" s="3"/>
      <c r="I21" s="3">
        <v>80</v>
      </c>
      <c r="J21" s="3">
        <v>80</v>
      </c>
      <c r="K21" s="3">
        <v>0</v>
      </c>
      <c r="L21" s="3">
        <v>70</v>
      </c>
      <c r="M21">
        <f>G21*Komponen!C10 + H21*Komponen!C11 + I21*Komponen!C12 + J21*Komponen!C13 + K21*Komponen!C14 + L21*Komponen!C15</f>
        <v>53</v>
      </c>
      <c r="N21" t="str">
        <f t="shared" si="0"/>
        <v>C</v>
      </c>
    </row>
    <row r="22" spans="1:14" x14ac:dyDescent="0.35">
      <c r="A22">
        <v>18</v>
      </c>
      <c r="B22" t="s">
        <v>112</v>
      </c>
      <c r="C22" t="s">
        <v>113</v>
      </c>
      <c r="D22">
        <v>154745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155921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154765</v>
      </c>
      <c r="E24" t="s">
        <v>1</v>
      </c>
      <c r="F24" t="s">
        <v>3</v>
      </c>
      <c r="G24" s="3"/>
      <c r="H24" s="3"/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154747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154049</v>
      </c>
      <c r="E26" t="s">
        <v>1</v>
      </c>
      <c r="F26" t="s">
        <v>3</v>
      </c>
      <c r="G26" s="3"/>
      <c r="H26" s="3"/>
      <c r="I26" s="3">
        <v>80</v>
      </c>
      <c r="J26" s="3">
        <v>80</v>
      </c>
      <c r="K26" s="3">
        <v>0</v>
      </c>
      <c r="L26" s="3">
        <v>70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35">
      <c r="A27">
        <v>23</v>
      </c>
      <c r="B27" t="s">
        <v>122</v>
      </c>
      <c r="C27" t="s">
        <v>123</v>
      </c>
      <c r="D27">
        <v>153769</v>
      </c>
      <c r="E27" t="s">
        <v>1</v>
      </c>
      <c r="F27" t="s">
        <v>3</v>
      </c>
      <c r="G27" s="3"/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124</v>
      </c>
      <c r="C28" t="s">
        <v>125</v>
      </c>
      <c r="D28">
        <v>155917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70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155919</v>
      </c>
      <c r="E29" t="s">
        <v>1</v>
      </c>
      <c r="F29" t="s">
        <v>3</v>
      </c>
      <c r="G29" s="3"/>
      <c r="H29" s="3"/>
      <c r="I29" s="3">
        <v>80</v>
      </c>
      <c r="J29" s="3">
        <v>80</v>
      </c>
      <c r="K29" s="3">
        <v>0</v>
      </c>
      <c r="L29" s="3">
        <v>70</v>
      </c>
      <c r="M29">
        <f>G29*Komponen!C10 + H29*Komponen!C11 + I29*Komponen!C12 + J29*Komponen!C13 + K29*Komponen!C14 + L29*Komponen!C15</f>
        <v>53</v>
      </c>
      <c r="N29" t="str">
        <f t="shared" si="0"/>
        <v>C</v>
      </c>
    </row>
    <row r="30" spans="1:14" x14ac:dyDescent="0.35">
      <c r="A30">
        <v>26</v>
      </c>
      <c r="B30" t="s">
        <v>128</v>
      </c>
      <c r="C30" t="s">
        <v>129</v>
      </c>
      <c r="D30">
        <v>154496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152574</v>
      </c>
      <c r="E31" t="s">
        <v>1</v>
      </c>
      <c r="F31" t="s">
        <v>3</v>
      </c>
      <c r="G31" s="3"/>
      <c r="H31" s="3"/>
      <c r="I31" s="3">
        <v>80</v>
      </c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155610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70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155853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0</v>
      </c>
      <c r="L33" s="3">
        <v>70</v>
      </c>
      <c r="M33">
        <f>G33*Komponen!C10 + H33*Komponen!C11 + I33*Komponen!C12 + J33*Komponen!C13 + K33*Komponen!C14 + L33*Komponen!C15</f>
        <v>53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2025-02-03T04:16:45Z</dcterms:created>
  <dcterms:modified xsi:type="dcterms:W3CDTF">2025-02-03T13:08:43Z</dcterms:modified>
  <cp:category>nilai</cp:category>
</cp:coreProperties>
</file>