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1505" firstSheet="1" activeTab="1"/>
  </bookViews>
  <sheets>
    <sheet name="PENG RITEL" sheetId="34" r:id="rId1"/>
    <sheet name="P MANAJEMEN" sheetId="33" r:id="rId2"/>
  </sheets>
  <definedNames>
    <definedName name="_xlnm.Print_Area" localSheetId="1">'P MANAJEMEN'!$A$1:$W$52</definedName>
    <definedName name="_xlnm.Print_Area" localSheetId="0">'PENG RITEL'!$A$1:$W$52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33" l="1"/>
  <c r="J43" i="33"/>
  <c r="J42" i="33"/>
  <c r="J41" i="33"/>
  <c r="J35" i="33"/>
  <c r="J34" i="33"/>
  <c r="J33" i="33"/>
  <c r="J32" i="33"/>
  <c r="J31" i="33"/>
  <c r="J30" i="33"/>
  <c r="J29" i="33"/>
  <c r="J28" i="33"/>
  <c r="J27" i="33"/>
  <c r="J25" i="33"/>
  <c r="J24" i="33"/>
  <c r="J23" i="33"/>
  <c r="J22" i="33"/>
  <c r="J26" i="33"/>
  <c r="J21" i="33"/>
  <c r="H49" i="34"/>
  <c r="V24" i="34"/>
  <c r="V26" i="34" s="1"/>
  <c r="V28" i="34" s="1"/>
  <c r="V30" i="34" s="1"/>
  <c r="V32" i="34" s="1"/>
  <c r="V34" i="34" s="1"/>
  <c r="V41" i="34" s="1"/>
  <c r="V43" i="34" s="1"/>
  <c r="T23" i="34"/>
  <c r="T25" i="34" s="1"/>
  <c r="T27" i="34" s="1"/>
  <c r="T29" i="34" s="1"/>
  <c r="T31" i="34" s="1"/>
  <c r="T33" i="34" s="1"/>
  <c r="T35" i="34" s="1"/>
  <c r="T42" i="34" s="1"/>
  <c r="T44" i="34" s="1"/>
  <c r="H49" i="33"/>
  <c r="V24" i="33"/>
  <c r="V26" i="33" s="1"/>
  <c r="V28" i="33" s="1"/>
  <c r="V30" i="33" s="1"/>
  <c r="V32" i="33" s="1"/>
  <c r="V34" i="33" s="1"/>
  <c r="V41" i="33" s="1"/>
  <c r="V43" i="33" s="1"/>
  <c r="T23" i="33"/>
  <c r="T25" i="33" s="1"/>
  <c r="T27" i="33" s="1"/>
  <c r="T29" i="33" s="1"/>
  <c r="T31" i="33" s="1"/>
  <c r="T33" i="33" s="1"/>
  <c r="T35" i="33" s="1"/>
  <c r="T42" i="33" s="1"/>
  <c r="T44" i="33" s="1"/>
</calcChain>
</file>

<file path=xl/sharedStrings.xml><?xml version="1.0" encoding="utf-8"?>
<sst xmlns="http://schemas.openxmlformats.org/spreadsheetml/2006/main" count="572" uniqueCount="93">
  <si>
    <t>Mata Kuliah</t>
  </si>
  <si>
    <t>Hari/Tanggal</t>
  </si>
  <si>
    <t>No.</t>
  </si>
  <si>
    <t>TANDA TANGAN</t>
  </si>
  <si>
    <t>A</t>
  </si>
  <si>
    <t>B</t>
  </si>
  <si>
    <t>C</t>
  </si>
  <si>
    <t>D</t>
  </si>
  <si>
    <t>E</t>
  </si>
  <si>
    <t>DAFTAR HADIR DAN NILAI UJIAN AKHIR SEMESTER (UAS)</t>
  </si>
  <si>
    <t>Program Studi</t>
  </si>
  <si>
    <t>SEMESTER GANJIL TAHUN AKADEMIK 2024/2025</t>
  </si>
  <si>
    <t>Tugas</t>
  </si>
  <si>
    <t>UTS</t>
  </si>
  <si>
    <t>UAS</t>
  </si>
  <si>
    <t>Komponen Hasil Penilaian</t>
  </si>
  <si>
    <t>% Hadir</t>
  </si>
  <si>
    <t>A-</t>
  </si>
  <si>
    <t>B+</t>
  </si>
  <si>
    <t>B-</t>
  </si>
  <si>
    <t>C+</t>
  </si>
  <si>
    <t>Dosen Pengampu Mata Kuliah,</t>
  </si>
  <si>
    <t>75-79,99</t>
  </si>
  <si>
    <t>70-74,99</t>
  </si>
  <si>
    <t>65-69,99</t>
  </si>
  <si>
    <t>60-64,99</t>
  </si>
  <si>
    <t>55-59,99</t>
  </si>
  <si>
    <t>Kelas</t>
  </si>
  <si>
    <t>Dosen Pengampu</t>
  </si>
  <si>
    <t>NILAI AKHIR</t>
  </si>
  <si>
    <t>………</t>
  </si>
  <si>
    <t>Nomor Induk Mahasiswa</t>
  </si>
  <si>
    <t>80-100</t>
  </si>
  <si>
    <t>50-54,99</t>
  </si>
  <si>
    <t>NAMA MAHASISWA</t>
  </si>
  <si>
    <t>25-49,99</t>
  </si>
  <si>
    <t>0-24,99</t>
  </si>
  <si>
    <t>Rentang Nilai Akhir (Buku Pedoman Akademik)</t>
  </si>
  <si>
    <t>Manajemen Ritel</t>
  </si>
  <si>
    <t>Ade Irma Suryani</t>
  </si>
  <si>
    <t>20240210610001</t>
  </si>
  <si>
    <t>Anggi Putri Cantik</t>
  </si>
  <si>
    <t>20240210610002</t>
  </si>
  <si>
    <t>Antika</t>
  </si>
  <si>
    <t>20240210610003</t>
  </si>
  <si>
    <t>Bintang Pratiwi</t>
  </si>
  <si>
    <t>20240210610004</t>
  </si>
  <si>
    <t>Deno Adlros Laudza</t>
  </si>
  <si>
    <t>20240210610005</t>
  </si>
  <si>
    <t>Hiffal Sandi Andika</t>
  </si>
  <si>
    <t>20240210610006</t>
  </si>
  <si>
    <t>Nanang Maulana</t>
  </si>
  <si>
    <t>20240210610007</t>
  </si>
  <si>
    <t>Putri Yustia Ramadani</t>
  </si>
  <si>
    <t>20240210610008</t>
  </si>
  <si>
    <t>Vira Apriliandini</t>
  </si>
  <si>
    <t>20240210610009</t>
  </si>
  <si>
    <t>Gina Fadilla Safitri</t>
  </si>
  <si>
    <t>20240210610010</t>
  </si>
  <si>
    <t>Iqbal Ubaidillah</t>
  </si>
  <si>
    <t>20240210610011</t>
  </si>
  <si>
    <t>Miftahurrahmah</t>
  </si>
  <si>
    <t>20240210610012</t>
  </si>
  <si>
    <t>Ahmad Thofa Jaelani</t>
  </si>
  <si>
    <t>20240210610013</t>
  </si>
  <si>
    <t>Delvi Cahaya Liantri</t>
  </si>
  <si>
    <t>20240210610014</t>
  </si>
  <si>
    <t>Fajar Sadikul Amin</t>
  </si>
  <si>
    <t>20240210610015</t>
  </si>
  <si>
    <t>Lalu Gde Wibisana Prajamukti</t>
  </si>
  <si>
    <t>20240210610016</t>
  </si>
  <si>
    <t>Mirah Ainal</t>
  </si>
  <si>
    <t>20240210610017</t>
  </si>
  <si>
    <t>Nabila Asy Syifa'</t>
  </si>
  <si>
    <t>20240210610018</t>
  </si>
  <si>
    <t>Rizka Apriani</t>
  </si>
  <si>
    <t>20240210610019</t>
  </si>
  <si>
    <t>I</t>
  </si>
  <si>
    <t>Proyek</t>
  </si>
  <si>
    <t>Quiz</t>
  </si>
  <si>
    <t>Kamis, 16 Januari 2025</t>
  </si>
  <si>
    <t>SELVA, SE., M.Sc.</t>
  </si>
  <si>
    <t>NIDN. 0811118601</t>
  </si>
  <si>
    <t>PENGANTAR MANAJEMEN</t>
  </si>
  <si>
    <t>PENGENALAN RITEL</t>
  </si>
  <si>
    <t>NIDN. 0806039101</t>
  </si>
  <si>
    <t>NURUL HIDAYATI INDRA NINGSIH, S.E, MM</t>
  </si>
  <si>
    <t>% Hadir (20%)</t>
  </si>
  <si>
    <t>Proyek (20%)</t>
  </si>
  <si>
    <t>Quiz (20%)</t>
  </si>
  <si>
    <t>Tugas (20%)</t>
  </si>
  <si>
    <t>UTS (20%)</t>
  </si>
  <si>
    <t>UAS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</si>
</sst>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@\ * &quot;: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2"/>
      <name val="Book Antiqua"/>
      <family val="1"/>
    </font>
    <font>
      <sz val="10"/>
      <name val="Book Antiqua"/>
      <family val="1"/>
    </font>
    <font>
      <sz val="12"/>
      <color theme="1"/>
      <name val="Times New Roman"/>
      <family val="1"/>
    </font>
    <font>
      <u/>
      <sz val="10"/>
      <name val="Arial"/>
      <family val="2"/>
    </font>
    <font>
      <u/>
      <sz val="12"/>
      <name val="Book Antiqua"/>
      <family val="1"/>
    </font>
    <font>
      <b/>
      <sz val="14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1"/>
      <name val="Rockwell"/>
      <family val="1"/>
    </font>
    <font>
      <b/>
      <sz val="11"/>
      <color theme="1"/>
      <name val="Rockwell"/>
      <family val="1"/>
    </font>
    <font>
      <sz val="11"/>
      <color theme="1"/>
      <name val="Rockwell"/>
      <family val="1"/>
    </font>
    <font>
      <sz val="11"/>
      <name val="Rockwell"/>
      <family val="1"/>
    </font>
    <font>
      <b/>
      <sz val="1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5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center"/>
    </xf>
    <xf numFmtId="0" fontId="1" fillId="0" borderId="0" xfId="2" applyAlignment="1">
      <alignment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quotePrefix="1" applyFont="1" applyAlignment="1">
      <alignment vertical="center"/>
    </xf>
    <xf numFmtId="0" fontId="7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49" fontId="18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7" fillId="0" borderId="0" xfId="2" quotePrefix="1" applyFont="1" applyAlignment="1">
      <alignment horizontal="left" vertical="center"/>
    </xf>
    <xf numFmtId="0" fontId="16" fillId="0" borderId="0" xfId="2" quotePrefix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4" fillId="0" borderId="0" xfId="1" applyFont="1" applyAlignment="1">
      <alignment horizontal="left" vertical="center"/>
    </xf>
    <xf numFmtId="164" fontId="14" fillId="0" borderId="0" xfId="1" applyNumberFormat="1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" fillId="0" borderId="14" xfId="2" applyBorder="1" applyAlignment="1">
      <alignment horizontal="center" vertical="center"/>
    </xf>
    <xf numFmtId="0" fontId="1" fillId="0" borderId="14" xfId="2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4" xfId="2" applyBorder="1" applyAlignment="1">
      <alignment vertical="center"/>
    </xf>
    <xf numFmtId="0" fontId="1" fillId="0" borderId="15" xfId="2" applyBorder="1" applyAlignment="1">
      <alignment horizontal="center" vertical="center"/>
    </xf>
    <xf numFmtId="0" fontId="1" fillId="0" borderId="16" xfId="2" quotePrefix="1" applyBorder="1" applyAlignment="1">
      <alignment vertical="center"/>
    </xf>
    <xf numFmtId="0" fontId="1" fillId="0" borderId="16" xfId="2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8" xfId="2" applyBorder="1" applyAlignment="1">
      <alignment horizontal="center" vertical="center"/>
    </xf>
    <xf numFmtId="0" fontId="1" fillId="0" borderId="18" xfId="2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8" xfId="2" applyBorder="1" applyAlignment="1">
      <alignment vertical="center"/>
    </xf>
    <xf numFmtId="0" fontId="1" fillId="0" borderId="19" xfId="2" applyBorder="1" applyAlignment="1">
      <alignment horizontal="center" vertical="center"/>
    </xf>
    <xf numFmtId="0" fontId="1" fillId="0" borderId="20" xfId="2" quotePrefix="1" applyBorder="1" applyAlignment="1">
      <alignment vertical="center"/>
    </xf>
    <xf numFmtId="0" fontId="1" fillId="0" borderId="20" xfId="2" applyBorder="1" applyAlignment="1">
      <alignment horizontal="center" vertical="center"/>
    </xf>
    <xf numFmtId="0" fontId="1" fillId="0" borderId="21" xfId="2" applyBorder="1" applyAlignment="1">
      <alignment vertical="center"/>
    </xf>
    <xf numFmtId="0" fontId="1" fillId="0" borderId="20" xfId="2" applyBorder="1" applyAlignment="1">
      <alignment vertical="center"/>
    </xf>
    <xf numFmtId="0" fontId="1" fillId="0" borderId="21" xfId="2" quotePrefix="1" applyBorder="1" applyAlignment="1">
      <alignment vertical="center"/>
    </xf>
    <xf numFmtId="0" fontId="1" fillId="0" borderId="22" xfId="2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1" fillId="0" borderId="24" xfId="2" applyBorder="1" applyAlignment="1">
      <alignment vertical="center"/>
    </xf>
    <xf numFmtId="0" fontId="1" fillId="0" borderId="24" xfId="2" applyBorder="1" applyAlignment="1">
      <alignment horizontal="center" vertical="center"/>
    </xf>
    <xf numFmtId="0" fontId="1" fillId="0" borderId="25" xfId="2" quotePrefix="1" applyBorder="1" applyAlignment="1">
      <alignment vertical="center"/>
    </xf>
    <xf numFmtId="0" fontId="1" fillId="0" borderId="22" xfId="2" applyBorder="1" applyAlignment="1">
      <alignment horizontal="center" vertical="center"/>
    </xf>
    <xf numFmtId="0" fontId="1" fillId="0" borderId="28" xfId="2" applyBorder="1" applyAlignment="1">
      <alignment horizontal="center" vertical="center"/>
    </xf>
    <xf numFmtId="0" fontId="1" fillId="0" borderId="28" xfId="2" applyBorder="1" applyAlignment="1">
      <alignment horizontal="left" vertical="center"/>
    </xf>
    <xf numFmtId="0" fontId="1" fillId="0" borderId="28" xfId="2" applyBorder="1" applyAlignment="1">
      <alignment vertical="center"/>
    </xf>
    <xf numFmtId="0" fontId="1" fillId="0" borderId="29" xfId="2" applyBorder="1" applyAlignment="1">
      <alignment horizontal="center" vertical="center"/>
    </xf>
    <xf numFmtId="0" fontId="1" fillId="0" borderId="30" xfId="2" quotePrefix="1" applyBorder="1" applyAlignment="1">
      <alignment vertical="center"/>
    </xf>
    <xf numFmtId="0" fontId="1" fillId="0" borderId="30" xfId="2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quotePrefix="1" applyAlignment="1">
      <alignment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8" xfId="2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8" xfId="2" applyBorder="1" applyAlignment="1">
      <alignment vertical="center"/>
    </xf>
    <xf numFmtId="0" fontId="1" fillId="0" borderId="11" xfId="2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64" fontId="14" fillId="0" borderId="0" xfId="1" applyNumberFormat="1" applyFont="1" applyAlignment="1">
      <alignment horizontal="left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22" fillId="2" borderId="10" xfId="1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20" fillId="2" borderId="13" xfId="2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/>
    </xf>
    <xf numFmtId="0" fontId="20" fillId="2" borderId="12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1" fillId="0" borderId="8" xfId="2" applyFont="1" applyBorder="1" applyAlignment="1">
      <alignment horizontal="left" vertical="center"/>
    </xf>
    <xf numFmtId="0" fontId="1" fillId="0" borderId="10" xfId="2" applyFont="1" applyBorder="1" applyAlignment="1">
      <alignment vertical="center"/>
    </xf>
    <xf numFmtId="0" fontId="1" fillId="0" borderId="11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24" xfId="2" applyFont="1" applyBorder="1" applyAlignment="1">
      <alignment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quotePrefix="1" applyFont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</xdr:colOff>
      <xdr:row>0</xdr:row>
      <xdr:rowOff>33130</xdr:rowOff>
    </xdr:from>
    <xdr:to>
      <xdr:col>21</xdr:col>
      <xdr:colOff>238125</xdr:colOff>
      <xdr:row>9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82" y="33130"/>
          <a:ext cx="9897718" cy="1328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</xdr:colOff>
      <xdr:row>0</xdr:row>
      <xdr:rowOff>33130</xdr:rowOff>
    </xdr:from>
    <xdr:to>
      <xdr:col>21</xdr:col>
      <xdr:colOff>228600</xdr:colOff>
      <xdr:row>9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82" y="33130"/>
          <a:ext cx="9897718" cy="132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52"/>
  <sheetViews>
    <sheetView view="pageBreakPreview" zoomScaleSheetLayoutView="100" workbookViewId="0">
      <selection activeCell="N14" sqref="N14"/>
    </sheetView>
  </sheetViews>
  <sheetFormatPr defaultRowHeight="16.5" customHeight="1" x14ac:dyDescent="0.25"/>
  <cols>
    <col min="1" max="1" width="4" style="5" customWidth="1"/>
    <col min="2" max="2" width="27.140625" style="5" customWidth="1"/>
    <col min="3" max="3" width="15.28515625" style="5" customWidth="1"/>
    <col min="4" max="4" width="5.7109375" style="5" customWidth="1"/>
    <col min="5" max="5" width="7" style="5" customWidth="1"/>
    <col min="6" max="9" width="5.7109375" style="5" customWidth="1"/>
    <col min="10" max="10" width="7.7109375" style="5" customWidth="1"/>
    <col min="11" max="19" width="5.42578125" style="5" customWidth="1"/>
    <col min="20" max="20" width="3.7109375" style="5" customWidth="1"/>
    <col min="21" max="21" width="6.7109375" style="5" customWidth="1"/>
    <col min="22" max="22" width="3.7109375" style="5" customWidth="1"/>
    <col min="23" max="23" width="6.7109375" style="5" customWidth="1"/>
    <col min="24" max="230" width="9.140625" style="5"/>
    <col min="231" max="231" width="4.42578125" style="5" customWidth="1"/>
    <col min="232" max="232" width="20.7109375" style="5" customWidth="1"/>
    <col min="233" max="239" width="6.7109375" style="5" customWidth="1"/>
    <col min="240" max="240" width="5.28515625" style="5" customWidth="1"/>
    <col min="241" max="241" width="9.140625" style="5"/>
    <col min="242" max="242" width="5.85546875" style="5" customWidth="1"/>
    <col min="243" max="243" width="10.140625" style="5" customWidth="1"/>
    <col min="244" max="486" width="9.140625" style="5"/>
    <col min="487" max="487" width="4.42578125" style="5" customWidth="1"/>
    <col min="488" max="488" width="20.7109375" style="5" customWidth="1"/>
    <col min="489" max="495" width="6.7109375" style="5" customWidth="1"/>
    <col min="496" max="496" width="5.28515625" style="5" customWidth="1"/>
    <col min="497" max="497" width="9.140625" style="5"/>
    <col min="498" max="498" width="5.85546875" style="5" customWidth="1"/>
    <col min="499" max="499" width="10.140625" style="5" customWidth="1"/>
    <col min="500" max="742" width="9.140625" style="5"/>
    <col min="743" max="743" width="4.42578125" style="5" customWidth="1"/>
    <col min="744" max="744" width="20.7109375" style="5" customWidth="1"/>
    <col min="745" max="751" width="6.7109375" style="5" customWidth="1"/>
    <col min="752" max="752" width="5.28515625" style="5" customWidth="1"/>
    <col min="753" max="753" width="9.140625" style="5"/>
    <col min="754" max="754" width="5.85546875" style="5" customWidth="1"/>
    <col min="755" max="755" width="10.140625" style="5" customWidth="1"/>
    <col min="756" max="998" width="9.140625" style="5"/>
    <col min="999" max="999" width="4.42578125" style="5" customWidth="1"/>
    <col min="1000" max="1000" width="20.7109375" style="5" customWidth="1"/>
    <col min="1001" max="1007" width="6.7109375" style="5" customWidth="1"/>
    <col min="1008" max="1008" width="5.28515625" style="5" customWidth="1"/>
    <col min="1009" max="1009" width="9.140625" style="5"/>
    <col min="1010" max="1010" width="5.85546875" style="5" customWidth="1"/>
    <col min="1011" max="1011" width="10.140625" style="5" customWidth="1"/>
    <col min="1012" max="1254" width="9.140625" style="5"/>
    <col min="1255" max="1255" width="4.42578125" style="5" customWidth="1"/>
    <col min="1256" max="1256" width="20.7109375" style="5" customWidth="1"/>
    <col min="1257" max="1263" width="6.7109375" style="5" customWidth="1"/>
    <col min="1264" max="1264" width="5.28515625" style="5" customWidth="1"/>
    <col min="1265" max="1265" width="9.140625" style="5"/>
    <col min="1266" max="1266" width="5.85546875" style="5" customWidth="1"/>
    <col min="1267" max="1267" width="10.140625" style="5" customWidth="1"/>
    <col min="1268" max="1510" width="9.140625" style="5"/>
    <col min="1511" max="1511" width="4.42578125" style="5" customWidth="1"/>
    <col min="1512" max="1512" width="20.7109375" style="5" customWidth="1"/>
    <col min="1513" max="1519" width="6.7109375" style="5" customWidth="1"/>
    <col min="1520" max="1520" width="5.28515625" style="5" customWidth="1"/>
    <col min="1521" max="1521" width="9.140625" style="5"/>
    <col min="1522" max="1522" width="5.85546875" style="5" customWidth="1"/>
    <col min="1523" max="1523" width="10.140625" style="5" customWidth="1"/>
    <col min="1524" max="1766" width="9.140625" style="5"/>
    <col min="1767" max="1767" width="4.42578125" style="5" customWidth="1"/>
    <col min="1768" max="1768" width="20.7109375" style="5" customWidth="1"/>
    <col min="1769" max="1775" width="6.7109375" style="5" customWidth="1"/>
    <col min="1776" max="1776" width="5.28515625" style="5" customWidth="1"/>
    <col min="1777" max="1777" width="9.140625" style="5"/>
    <col min="1778" max="1778" width="5.85546875" style="5" customWidth="1"/>
    <col min="1779" max="1779" width="10.140625" style="5" customWidth="1"/>
    <col min="1780" max="2022" width="9.140625" style="5"/>
    <col min="2023" max="2023" width="4.42578125" style="5" customWidth="1"/>
    <col min="2024" max="2024" width="20.7109375" style="5" customWidth="1"/>
    <col min="2025" max="2031" width="6.7109375" style="5" customWidth="1"/>
    <col min="2032" max="2032" width="5.28515625" style="5" customWidth="1"/>
    <col min="2033" max="2033" width="9.140625" style="5"/>
    <col min="2034" max="2034" width="5.85546875" style="5" customWidth="1"/>
    <col min="2035" max="2035" width="10.140625" style="5" customWidth="1"/>
    <col min="2036" max="2278" width="9.140625" style="5"/>
    <col min="2279" max="2279" width="4.42578125" style="5" customWidth="1"/>
    <col min="2280" max="2280" width="20.7109375" style="5" customWidth="1"/>
    <col min="2281" max="2287" width="6.7109375" style="5" customWidth="1"/>
    <col min="2288" max="2288" width="5.28515625" style="5" customWidth="1"/>
    <col min="2289" max="2289" width="9.140625" style="5"/>
    <col min="2290" max="2290" width="5.85546875" style="5" customWidth="1"/>
    <col min="2291" max="2291" width="10.140625" style="5" customWidth="1"/>
    <col min="2292" max="2534" width="9.140625" style="5"/>
    <col min="2535" max="2535" width="4.42578125" style="5" customWidth="1"/>
    <col min="2536" max="2536" width="20.7109375" style="5" customWidth="1"/>
    <col min="2537" max="2543" width="6.7109375" style="5" customWidth="1"/>
    <col min="2544" max="2544" width="5.28515625" style="5" customWidth="1"/>
    <col min="2545" max="2545" width="9.140625" style="5"/>
    <col min="2546" max="2546" width="5.85546875" style="5" customWidth="1"/>
    <col min="2547" max="2547" width="10.140625" style="5" customWidth="1"/>
    <col min="2548" max="2790" width="9.140625" style="5"/>
    <col min="2791" max="2791" width="4.42578125" style="5" customWidth="1"/>
    <col min="2792" max="2792" width="20.7109375" style="5" customWidth="1"/>
    <col min="2793" max="2799" width="6.7109375" style="5" customWidth="1"/>
    <col min="2800" max="2800" width="5.28515625" style="5" customWidth="1"/>
    <col min="2801" max="2801" width="9.140625" style="5"/>
    <col min="2802" max="2802" width="5.85546875" style="5" customWidth="1"/>
    <col min="2803" max="2803" width="10.140625" style="5" customWidth="1"/>
    <col min="2804" max="3046" width="9.140625" style="5"/>
    <col min="3047" max="3047" width="4.42578125" style="5" customWidth="1"/>
    <col min="3048" max="3048" width="20.7109375" style="5" customWidth="1"/>
    <col min="3049" max="3055" width="6.7109375" style="5" customWidth="1"/>
    <col min="3056" max="3056" width="5.28515625" style="5" customWidth="1"/>
    <col min="3057" max="3057" width="9.140625" style="5"/>
    <col min="3058" max="3058" width="5.85546875" style="5" customWidth="1"/>
    <col min="3059" max="3059" width="10.140625" style="5" customWidth="1"/>
    <col min="3060" max="3302" width="9.140625" style="5"/>
    <col min="3303" max="3303" width="4.42578125" style="5" customWidth="1"/>
    <col min="3304" max="3304" width="20.7109375" style="5" customWidth="1"/>
    <col min="3305" max="3311" width="6.7109375" style="5" customWidth="1"/>
    <col min="3312" max="3312" width="5.28515625" style="5" customWidth="1"/>
    <col min="3313" max="3313" width="9.140625" style="5"/>
    <col min="3314" max="3314" width="5.85546875" style="5" customWidth="1"/>
    <col min="3315" max="3315" width="10.140625" style="5" customWidth="1"/>
    <col min="3316" max="3558" width="9.140625" style="5"/>
    <col min="3559" max="3559" width="4.42578125" style="5" customWidth="1"/>
    <col min="3560" max="3560" width="20.7109375" style="5" customWidth="1"/>
    <col min="3561" max="3567" width="6.7109375" style="5" customWidth="1"/>
    <col min="3568" max="3568" width="5.28515625" style="5" customWidth="1"/>
    <col min="3569" max="3569" width="9.140625" style="5"/>
    <col min="3570" max="3570" width="5.85546875" style="5" customWidth="1"/>
    <col min="3571" max="3571" width="10.140625" style="5" customWidth="1"/>
    <col min="3572" max="3814" width="9.140625" style="5"/>
    <col min="3815" max="3815" width="4.42578125" style="5" customWidth="1"/>
    <col min="3816" max="3816" width="20.7109375" style="5" customWidth="1"/>
    <col min="3817" max="3823" width="6.7109375" style="5" customWidth="1"/>
    <col min="3824" max="3824" width="5.28515625" style="5" customWidth="1"/>
    <col min="3825" max="3825" width="9.140625" style="5"/>
    <col min="3826" max="3826" width="5.85546875" style="5" customWidth="1"/>
    <col min="3827" max="3827" width="10.140625" style="5" customWidth="1"/>
    <col min="3828" max="4070" width="9.140625" style="5"/>
    <col min="4071" max="4071" width="4.42578125" style="5" customWidth="1"/>
    <col min="4072" max="4072" width="20.7109375" style="5" customWidth="1"/>
    <col min="4073" max="4079" width="6.7109375" style="5" customWidth="1"/>
    <col min="4080" max="4080" width="5.28515625" style="5" customWidth="1"/>
    <col min="4081" max="4081" width="9.140625" style="5"/>
    <col min="4082" max="4082" width="5.85546875" style="5" customWidth="1"/>
    <col min="4083" max="4083" width="10.140625" style="5" customWidth="1"/>
    <col min="4084" max="4326" width="9.140625" style="5"/>
    <col min="4327" max="4327" width="4.42578125" style="5" customWidth="1"/>
    <col min="4328" max="4328" width="20.7109375" style="5" customWidth="1"/>
    <col min="4329" max="4335" width="6.7109375" style="5" customWidth="1"/>
    <col min="4336" max="4336" width="5.28515625" style="5" customWidth="1"/>
    <col min="4337" max="4337" width="9.140625" style="5"/>
    <col min="4338" max="4338" width="5.85546875" style="5" customWidth="1"/>
    <col min="4339" max="4339" width="10.140625" style="5" customWidth="1"/>
    <col min="4340" max="4582" width="9.140625" style="5"/>
    <col min="4583" max="4583" width="4.42578125" style="5" customWidth="1"/>
    <col min="4584" max="4584" width="20.7109375" style="5" customWidth="1"/>
    <col min="4585" max="4591" width="6.7109375" style="5" customWidth="1"/>
    <col min="4592" max="4592" width="5.28515625" style="5" customWidth="1"/>
    <col min="4593" max="4593" width="9.140625" style="5"/>
    <col min="4594" max="4594" width="5.85546875" style="5" customWidth="1"/>
    <col min="4595" max="4595" width="10.140625" style="5" customWidth="1"/>
    <col min="4596" max="4838" width="9.140625" style="5"/>
    <col min="4839" max="4839" width="4.42578125" style="5" customWidth="1"/>
    <col min="4840" max="4840" width="20.7109375" style="5" customWidth="1"/>
    <col min="4841" max="4847" width="6.7109375" style="5" customWidth="1"/>
    <col min="4848" max="4848" width="5.28515625" style="5" customWidth="1"/>
    <col min="4849" max="4849" width="9.140625" style="5"/>
    <col min="4850" max="4850" width="5.85546875" style="5" customWidth="1"/>
    <col min="4851" max="4851" width="10.140625" style="5" customWidth="1"/>
    <col min="4852" max="5094" width="9.140625" style="5"/>
    <col min="5095" max="5095" width="4.42578125" style="5" customWidth="1"/>
    <col min="5096" max="5096" width="20.7109375" style="5" customWidth="1"/>
    <col min="5097" max="5103" width="6.7109375" style="5" customWidth="1"/>
    <col min="5104" max="5104" width="5.28515625" style="5" customWidth="1"/>
    <col min="5105" max="5105" width="9.140625" style="5"/>
    <col min="5106" max="5106" width="5.85546875" style="5" customWidth="1"/>
    <col min="5107" max="5107" width="10.140625" style="5" customWidth="1"/>
    <col min="5108" max="5350" width="9.140625" style="5"/>
    <col min="5351" max="5351" width="4.42578125" style="5" customWidth="1"/>
    <col min="5352" max="5352" width="20.7109375" style="5" customWidth="1"/>
    <col min="5353" max="5359" width="6.7109375" style="5" customWidth="1"/>
    <col min="5360" max="5360" width="5.28515625" style="5" customWidth="1"/>
    <col min="5361" max="5361" width="9.140625" style="5"/>
    <col min="5362" max="5362" width="5.85546875" style="5" customWidth="1"/>
    <col min="5363" max="5363" width="10.140625" style="5" customWidth="1"/>
    <col min="5364" max="5606" width="9.140625" style="5"/>
    <col min="5607" max="5607" width="4.42578125" style="5" customWidth="1"/>
    <col min="5608" max="5608" width="20.7109375" style="5" customWidth="1"/>
    <col min="5609" max="5615" width="6.7109375" style="5" customWidth="1"/>
    <col min="5616" max="5616" width="5.28515625" style="5" customWidth="1"/>
    <col min="5617" max="5617" width="9.140625" style="5"/>
    <col min="5618" max="5618" width="5.85546875" style="5" customWidth="1"/>
    <col min="5619" max="5619" width="10.140625" style="5" customWidth="1"/>
    <col min="5620" max="5862" width="9.140625" style="5"/>
    <col min="5863" max="5863" width="4.42578125" style="5" customWidth="1"/>
    <col min="5864" max="5864" width="20.7109375" style="5" customWidth="1"/>
    <col min="5865" max="5871" width="6.7109375" style="5" customWidth="1"/>
    <col min="5872" max="5872" width="5.28515625" style="5" customWidth="1"/>
    <col min="5873" max="5873" width="9.140625" style="5"/>
    <col min="5874" max="5874" width="5.85546875" style="5" customWidth="1"/>
    <col min="5875" max="5875" width="10.140625" style="5" customWidth="1"/>
    <col min="5876" max="6118" width="9.140625" style="5"/>
    <col min="6119" max="6119" width="4.42578125" style="5" customWidth="1"/>
    <col min="6120" max="6120" width="20.7109375" style="5" customWidth="1"/>
    <col min="6121" max="6127" width="6.7109375" style="5" customWidth="1"/>
    <col min="6128" max="6128" width="5.28515625" style="5" customWidth="1"/>
    <col min="6129" max="6129" width="9.140625" style="5"/>
    <col min="6130" max="6130" width="5.85546875" style="5" customWidth="1"/>
    <col min="6131" max="6131" width="10.140625" style="5" customWidth="1"/>
    <col min="6132" max="6374" width="9.140625" style="5"/>
    <col min="6375" max="6375" width="4.42578125" style="5" customWidth="1"/>
    <col min="6376" max="6376" width="20.7109375" style="5" customWidth="1"/>
    <col min="6377" max="6383" width="6.7109375" style="5" customWidth="1"/>
    <col min="6384" max="6384" width="5.28515625" style="5" customWidth="1"/>
    <col min="6385" max="6385" width="9.140625" style="5"/>
    <col min="6386" max="6386" width="5.85546875" style="5" customWidth="1"/>
    <col min="6387" max="6387" width="10.140625" style="5" customWidth="1"/>
    <col min="6388" max="6630" width="9.140625" style="5"/>
    <col min="6631" max="6631" width="4.42578125" style="5" customWidth="1"/>
    <col min="6632" max="6632" width="20.7109375" style="5" customWidth="1"/>
    <col min="6633" max="6639" width="6.7109375" style="5" customWidth="1"/>
    <col min="6640" max="6640" width="5.28515625" style="5" customWidth="1"/>
    <col min="6641" max="6641" width="9.140625" style="5"/>
    <col min="6642" max="6642" width="5.85546875" style="5" customWidth="1"/>
    <col min="6643" max="6643" width="10.140625" style="5" customWidth="1"/>
    <col min="6644" max="6886" width="9.140625" style="5"/>
    <col min="6887" max="6887" width="4.42578125" style="5" customWidth="1"/>
    <col min="6888" max="6888" width="20.7109375" style="5" customWidth="1"/>
    <col min="6889" max="6895" width="6.7109375" style="5" customWidth="1"/>
    <col min="6896" max="6896" width="5.28515625" style="5" customWidth="1"/>
    <col min="6897" max="6897" width="9.140625" style="5"/>
    <col min="6898" max="6898" width="5.85546875" style="5" customWidth="1"/>
    <col min="6899" max="6899" width="10.140625" style="5" customWidth="1"/>
    <col min="6900" max="7142" width="9.140625" style="5"/>
    <col min="7143" max="7143" width="4.42578125" style="5" customWidth="1"/>
    <col min="7144" max="7144" width="20.7109375" style="5" customWidth="1"/>
    <col min="7145" max="7151" width="6.7109375" style="5" customWidth="1"/>
    <col min="7152" max="7152" width="5.28515625" style="5" customWidth="1"/>
    <col min="7153" max="7153" width="9.140625" style="5"/>
    <col min="7154" max="7154" width="5.85546875" style="5" customWidth="1"/>
    <col min="7155" max="7155" width="10.140625" style="5" customWidth="1"/>
    <col min="7156" max="7398" width="9.140625" style="5"/>
    <col min="7399" max="7399" width="4.42578125" style="5" customWidth="1"/>
    <col min="7400" max="7400" width="20.7109375" style="5" customWidth="1"/>
    <col min="7401" max="7407" width="6.7109375" style="5" customWidth="1"/>
    <col min="7408" max="7408" width="5.28515625" style="5" customWidth="1"/>
    <col min="7409" max="7409" width="9.140625" style="5"/>
    <col min="7410" max="7410" width="5.85546875" style="5" customWidth="1"/>
    <col min="7411" max="7411" width="10.140625" style="5" customWidth="1"/>
    <col min="7412" max="7654" width="9.140625" style="5"/>
    <col min="7655" max="7655" width="4.42578125" style="5" customWidth="1"/>
    <col min="7656" max="7656" width="20.7109375" style="5" customWidth="1"/>
    <col min="7657" max="7663" width="6.7109375" style="5" customWidth="1"/>
    <col min="7664" max="7664" width="5.28515625" style="5" customWidth="1"/>
    <col min="7665" max="7665" width="9.140625" style="5"/>
    <col min="7666" max="7666" width="5.85546875" style="5" customWidth="1"/>
    <col min="7667" max="7667" width="10.140625" style="5" customWidth="1"/>
    <col min="7668" max="7910" width="9.140625" style="5"/>
    <col min="7911" max="7911" width="4.42578125" style="5" customWidth="1"/>
    <col min="7912" max="7912" width="20.7109375" style="5" customWidth="1"/>
    <col min="7913" max="7919" width="6.7109375" style="5" customWidth="1"/>
    <col min="7920" max="7920" width="5.28515625" style="5" customWidth="1"/>
    <col min="7921" max="7921" width="9.140625" style="5"/>
    <col min="7922" max="7922" width="5.85546875" style="5" customWidth="1"/>
    <col min="7923" max="7923" width="10.140625" style="5" customWidth="1"/>
    <col min="7924" max="8166" width="9.140625" style="5"/>
    <col min="8167" max="8167" width="4.42578125" style="5" customWidth="1"/>
    <col min="8168" max="8168" width="20.7109375" style="5" customWidth="1"/>
    <col min="8169" max="8175" width="6.7109375" style="5" customWidth="1"/>
    <col min="8176" max="8176" width="5.28515625" style="5" customWidth="1"/>
    <col min="8177" max="8177" width="9.140625" style="5"/>
    <col min="8178" max="8178" width="5.85546875" style="5" customWidth="1"/>
    <col min="8179" max="8179" width="10.140625" style="5" customWidth="1"/>
    <col min="8180" max="8422" width="9.140625" style="5"/>
    <col min="8423" max="8423" width="4.42578125" style="5" customWidth="1"/>
    <col min="8424" max="8424" width="20.7109375" style="5" customWidth="1"/>
    <col min="8425" max="8431" width="6.7109375" style="5" customWidth="1"/>
    <col min="8432" max="8432" width="5.28515625" style="5" customWidth="1"/>
    <col min="8433" max="8433" width="9.140625" style="5"/>
    <col min="8434" max="8434" width="5.85546875" style="5" customWidth="1"/>
    <col min="8435" max="8435" width="10.140625" style="5" customWidth="1"/>
    <col min="8436" max="8678" width="9.140625" style="5"/>
    <col min="8679" max="8679" width="4.42578125" style="5" customWidth="1"/>
    <col min="8680" max="8680" width="20.7109375" style="5" customWidth="1"/>
    <col min="8681" max="8687" width="6.7109375" style="5" customWidth="1"/>
    <col min="8688" max="8688" width="5.28515625" style="5" customWidth="1"/>
    <col min="8689" max="8689" width="9.140625" style="5"/>
    <col min="8690" max="8690" width="5.85546875" style="5" customWidth="1"/>
    <col min="8691" max="8691" width="10.140625" style="5" customWidth="1"/>
    <col min="8692" max="8934" width="9.140625" style="5"/>
    <col min="8935" max="8935" width="4.42578125" style="5" customWidth="1"/>
    <col min="8936" max="8936" width="20.7109375" style="5" customWidth="1"/>
    <col min="8937" max="8943" width="6.7109375" style="5" customWidth="1"/>
    <col min="8944" max="8944" width="5.28515625" style="5" customWidth="1"/>
    <col min="8945" max="8945" width="9.140625" style="5"/>
    <col min="8946" max="8946" width="5.85546875" style="5" customWidth="1"/>
    <col min="8947" max="8947" width="10.140625" style="5" customWidth="1"/>
    <col min="8948" max="9190" width="9.140625" style="5"/>
    <col min="9191" max="9191" width="4.42578125" style="5" customWidth="1"/>
    <col min="9192" max="9192" width="20.7109375" style="5" customWidth="1"/>
    <col min="9193" max="9199" width="6.7109375" style="5" customWidth="1"/>
    <col min="9200" max="9200" width="5.28515625" style="5" customWidth="1"/>
    <col min="9201" max="9201" width="9.140625" style="5"/>
    <col min="9202" max="9202" width="5.85546875" style="5" customWidth="1"/>
    <col min="9203" max="9203" width="10.140625" style="5" customWidth="1"/>
    <col min="9204" max="9446" width="9.140625" style="5"/>
    <col min="9447" max="9447" width="4.42578125" style="5" customWidth="1"/>
    <col min="9448" max="9448" width="20.7109375" style="5" customWidth="1"/>
    <col min="9449" max="9455" width="6.7109375" style="5" customWidth="1"/>
    <col min="9456" max="9456" width="5.28515625" style="5" customWidth="1"/>
    <col min="9457" max="9457" width="9.140625" style="5"/>
    <col min="9458" max="9458" width="5.85546875" style="5" customWidth="1"/>
    <col min="9459" max="9459" width="10.140625" style="5" customWidth="1"/>
    <col min="9460" max="9702" width="9.140625" style="5"/>
    <col min="9703" max="9703" width="4.42578125" style="5" customWidth="1"/>
    <col min="9704" max="9704" width="20.7109375" style="5" customWidth="1"/>
    <col min="9705" max="9711" width="6.7109375" style="5" customWidth="1"/>
    <col min="9712" max="9712" width="5.28515625" style="5" customWidth="1"/>
    <col min="9713" max="9713" width="9.140625" style="5"/>
    <col min="9714" max="9714" width="5.85546875" style="5" customWidth="1"/>
    <col min="9715" max="9715" width="10.140625" style="5" customWidth="1"/>
    <col min="9716" max="9958" width="9.140625" style="5"/>
    <col min="9959" max="9959" width="4.42578125" style="5" customWidth="1"/>
    <col min="9960" max="9960" width="20.7109375" style="5" customWidth="1"/>
    <col min="9961" max="9967" width="6.7109375" style="5" customWidth="1"/>
    <col min="9968" max="9968" width="5.28515625" style="5" customWidth="1"/>
    <col min="9969" max="9969" width="9.140625" style="5"/>
    <col min="9970" max="9970" width="5.85546875" style="5" customWidth="1"/>
    <col min="9971" max="9971" width="10.140625" style="5" customWidth="1"/>
    <col min="9972" max="10214" width="9.140625" style="5"/>
    <col min="10215" max="10215" width="4.42578125" style="5" customWidth="1"/>
    <col min="10216" max="10216" width="20.7109375" style="5" customWidth="1"/>
    <col min="10217" max="10223" width="6.7109375" style="5" customWidth="1"/>
    <col min="10224" max="10224" width="5.28515625" style="5" customWidth="1"/>
    <col min="10225" max="10225" width="9.140625" style="5"/>
    <col min="10226" max="10226" width="5.85546875" style="5" customWidth="1"/>
    <col min="10227" max="10227" width="10.140625" style="5" customWidth="1"/>
    <col min="10228" max="10470" width="9.140625" style="5"/>
    <col min="10471" max="10471" width="4.42578125" style="5" customWidth="1"/>
    <col min="10472" max="10472" width="20.7109375" style="5" customWidth="1"/>
    <col min="10473" max="10479" width="6.7109375" style="5" customWidth="1"/>
    <col min="10480" max="10480" width="5.28515625" style="5" customWidth="1"/>
    <col min="10481" max="10481" width="9.140625" style="5"/>
    <col min="10482" max="10482" width="5.85546875" style="5" customWidth="1"/>
    <col min="10483" max="10483" width="10.140625" style="5" customWidth="1"/>
    <col min="10484" max="10726" width="9.140625" style="5"/>
    <col min="10727" max="10727" width="4.42578125" style="5" customWidth="1"/>
    <col min="10728" max="10728" width="20.7109375" style="5" customWidth="1"/>
    <col min="10729" max="10735" width="6.7109375" style="5" customWidth="1"/>
    <col min="10736" max="10736" width="5.28515625" style="5" customWidth="1"/>
    <col min="10737" max="10737" width="9.140625" style="5"/>
    <col min="10738" max="10738" width="5.85546875" style="5" customWidth="1"/>
    <col min="10739" max="10739" width="10.140625" style="5" customWidth="1"/>
    <col min="10740" max="10982" width="9.140625" style="5"/>
    <col min="10983" max="10983" width="4.42578125" style="5" customWidth="1"/>
    <col min="10984" max="10984" width="20.7109375" style="5" customWidth="1"/>
    <col min="10985" max="10991" width="6.7109375" style="5" customWidth="1"/>
    <col min="10992" max="10992" width="5.28515625" style="5" customWidth="1"/>
    <col min="10993" max="10993" width="9.140625" style="5"/>
    <col min="10994" max="10994" width="5.85546875" style="5" customWidth="1"/>
    <col min="10995" max="10995" width="10.140625" style="5" customWidth="1"/>
    <col min="10996" max="11238" width="9.140625" style="5"/>
    <col min="11239" max="11239" width="4.42578125" style="5" customWidth="1"/>
    <col min="11240" max="11240" width="20.7109375" style="5" customWidth="1"/>
    <col min="11241" max="11247" width="6.7109375" style="5" customWidth="1"/>
    <col min="11248" max="11248" width="5.28515625" style="5" customWidth="1"/>
    <col min="11249" max="11249" width="9.140625" style="5"/>
    <col min="11250" max="11250" width="5.85546875" style="5" customWidth="1"/>
    <col min="11251" max="11251" width="10.140625" style="5" customWidth="1"/>
    <col min="11252" max="11494" width="9.140625" style="5"/>
    <col min="11495" max="11495" width="4.42578125" style="5" customWidth="1"/>
    <col min="11496" max="11496" width="20.7109375" style="5" customWidth="1"/>
    <col min="11497" max="11503" width="6.7109375" style="5" customWidth="1"/>
    <col min="11504" max="11504" width="5.28515625" style="5" customWidth="1"/>
    <col min="11505" max="11505" width="9.140625" style="5"/>
    <col min="11506" max="11506" width="5.85546875" style="5" customWidth="1"/>
    <col min="11507" max="11507" width="10.140625" style="5" customWidth="1"/>
    <col min="11508" max="11750" width="9.140625" style="5"/>
    <col min="11751" max="11751" width="4.42578125" style="5" customWidth="1"/>
    <col min="11752" max="11752" width="20.7109375" style="5" customWidth="1"/>
    <col min="11753" max="11759" width="6.7109375" style="5" customWidth="1"/>
    <col min="11760" max="11760" width="5.28515625" style="5" customWidth="1"/>
    <col min="11761" max="11761" width="9.140625" style="5"/>
    <col min="11762" max="11762" width="5.85546875" style="5" customWidth="1"/>
    <col min="11763" max="11763" width="10.140625" style="5" customWidth="1"/>
    <col min="11764" max="12006" width="9.140625" style="5"/>
    <col min="12007" max="12007" width="4.42578125" style="5" customWidth="1"/>
    <col min="12008" max="12008" width="20.7109375" style="5" customWidth="1"/>
    <col min="12009" max="12015" width="6.7109375" style="5" customWidth="1"/>
    <col min="12016" max="12016" width="5.28515625" style="5" customWidth="1"/>
    <col min="12017" max="12017" width="9.140625" style="5"/>
    <col min="12018" max="12018" width="5.85546875" style="5" customWidth="1"/>
    <col min="12019" max="12019" width="10.140625" style="5" customWidth="1"/>
    <col min="12020" max="12262" width="9.140625" style="5"/>
    <col min="12263" max="12263" width="4.42578125" style="5" customWidth="1"/>
    <col min="12264" max="12264" width="20.7109375" style="5" customWidth="1"/>
    <col min="12265" max="12271" width="6.7109375" style="5" customWidth="1"/>
    <col min="12272" max="12272" width="5.28515625" style="5" customWidth="1"/>
    <col min="12273" max="12273" width="9.140625" style="5"/>
    <col min="12274" max="12274" width="5.85546875" style="5" customWidth="1"/>
    <col min="12275" max="12275" width="10.140625" style="5" customWidth="1"/>
    <col min="12276" max="12518" width="9.140625" style="5"/>
    <col min="12519" max="12519" width="4.42578125" style="5" customWidth="1"/>
    <col min="12520" max="12520" width="20.7109375" style="5" customWidth="1"/>
    <col min="12521" max="12527" width="6.7109375" style="5" customWidth="1"/>
    <col min="12528" max="12528" width="5.28515625" style="5" customWidth="1"/>
    <col min="12529" max="12529" width="9.140625" style="5"/>
    <col min="12530" max="12530" width="5.85546875" style="5" customWidth="1"/>
    <col min="12531" max="12531" width="10.140625" style="5" customWidth="1"/>
    <col min="12532" max="12774" width="9.140625" style="5"/>
    <col min="12775" max="12775" width="4.42578125" style="5" customWidth="1"/>
    <col min="12776" max="12776" width="20.7109375" style="5" customWidth="1"/>
    <col min="12777" max="12783" width="6.7109375" style="5" customWidth="1"/>
    <col min="12784" max="12784" width="5.28515625" style="5" customWidth="1"/>
    <col min="12785" max="12785" width="9.140625" style="5"/>
    <col min="12786" max="12786" width="5.85546875" style="5" customWidth="1"/>
    <col min="12787" max="12787" width="10.140625" style="5" customWidth="1"/>
    <col min="12788" max="13030" width="9.140625" style="5"/>
    <col min="13031" max="13031" width="4.42578125" style="5" customWidth="1"/>
    <col min="13032" max="13032" width="20.7109375" style="5" customWidth="1"/>
    <col min="13033" max="13039" width="6.7109375" style="5" customWidth="1"/>
    <col min="13040" max="13040" width="5.28515625" style="5" customWidth="1"/>
    <col min="13041" max="13041" width="9.140625" style="5"/>
    <col min="13042" max="13042" width="5.85546875" style="5" customWidth="1"/>
    <col min="13043" max="13043" width="10.140625" style="5" customWidth="1"/>
    <col min="13044" max="13286" width="9.140625" style="5"/>
    <col min="13287" max="13287" width="4.42578125" style="5" customWidth="1"/>
    <col min="13288" max="13288" width="20.7109375" style="5" customWidth="1"/>
    <col min="13289" max="13295" width="6.7109375" style="5" customWidth="1"/>
    <col min="13296" max="13296" width="5.28515625" style="5" customWidth="1"/>
    <col min="13297" max="13297" width="9.140625" style="5"/>
    <col min="13298" max="13298" width="5.85546875" style="5" customWidth="1"/>
    <col min="13299" max="13299" width="10.140625" style="5" customWidth="1"/>
    <col min="13300" max="13542" width="9.140625" style="5"/>
    <col min="13543" max="13543" width="4.42578125" style="5" customWidth="1"/>
    <col min="13544" max="13544" width="20.7109375" style="5" customWidth="1"/>
    <col min="13545" max="13551" width="6.7109375" style="5" customWidth="1"/>
    <col min="13552" max="13552" width="5.28515625" style="5" customWidth="1"/>
    <col min="13553" max="13553" width="9.140625" style="5"/>
    <col min="13554" max="13554" width="5.85546875" style="5" customWidth="1"/>
    <col min="13555" max="13555" width="10.140625" style="5" customWidth="1"/>
    <col min="13556" max="13798" width="9.140625" style="5"/>
    <col min="13799" max="13799" width="4.42578125" style="5" customWidth="1"/>
    <col min="13800" max="13800" width="20.7109375" style="5" customWidth="1"/>
    <col min="13801" max="13807" width="6.7109375" style="5" customWidth="1"/>
    <col min="13808" max="13808" width="5.28515625" style="5" customWidth="1"/>
    <col min="13809" max="13809" width="9.140625" style="5"/>
    <col min="13810" max="13810" width="5.85546875" style="5" customWidth="1"/>
    <col min="13811" max="13811" width="10.140625" style="5" customWidth="1"/>
    <col min="13812" max="14054" width="9.140625" style="5"/>
    <col min="14055" max="14055" width="4.42578125" style="5" customWidth="1"/>
    <col min="14056" max="14056" width="20.7109375" style="5" customWidth="1"/>
    <col min="14057" max="14063" width="6.7109375" style="5" customWidth="1"/>
    <col min="14064" max="14064" width="5.28515625" style="5" customWidth="1"/>
    <col min="14065" max="14065" width="9.140625" style="5"/>
    <col min="14066" max="14066" width="5.85546875" style="5" customWidth="1"/>
    <col min="14067" max="14067" width="10.140625" style="5" customWidth="1"/>
    <col min="14068" max="14310" width="9.140625" style="5"/>
    <col min="14311" max="14311" width="4.42578125" style="5" customWidth="1"/>
    <col min="14312" max="14312" width="20.7109375" style="5" customWidth="1"/>
    <col min="14313" max="14319" width="6.7109375" style="5" customWidth="1"/>
    <col min="14320" max="14320" width="5.28515625" style="5" customWidth="1"/>
    <col min="14321" max="14321" width="9.140625" style="5"/>
    <col min="14322" max="14322" width="5.85546875" style="5" customWidth="1"/>
    <col min="14323" max="14323" width="10.140625" style="5" customWidth="1"/>
    <col min="14324" max="14566" width="9.140625" style="5"/>
    <col min="14567" max="14567" width="4.42578125" style="5" customWidth="1"/>
    <col min="14568" max="14568" width="20.7109375" style="5" customWidth="1"/>
    <col min="14569" max="14575" width="6.7109375" style="5" customWidth="1"/>
    <col min="14576" max="14576" width="5.28515625" style="5" customWidth="1"/>
    <col min="14577" max="14577" width="9.140625" style="5"/>
    <col min="14578" max="14578" width="5.85546875" style="5" customWidth="1"/>
    <col min="14579" max="14579" width="10.140625" style="5" customWidth="1"/>
    <col min="14580" max="14822" width="9.140625" style="5"/>
    <col min="14823" max="14823" width="4.42578125" style="5" customWidth="1"/>
    <col min="14824" max="14824" width="20.7109375" style="5" customWidth="1"/>
    <col min="14825" max="14831" width="6.7109375" style="5" customWidth="1"/>
    <col min="14832" max="14832" width="5.28515625" style="5" customWidth="1"/>
    <col min="14833" max="14833" width="9.140625" style="5"/>
    <col min="14834" max="14834" width="5.85546875" style="5" customWidth="1"/>
    <col min="14835" max="14835" width="10.140625" style="5" customWidth="1"/>
    <col min="14836" max="15078" width="9.140625" style="5"/>
    <col min="15079" max="15079" width="4.42578125" style="5" customWidth="1"/>
    <col min="15080" max="15080" width="20.7109375" style="5" customWidth="1"/>
    <col min="15081" max="15087" width="6.7109375" style="5" customWidth="1"/>
    <col min="15088" max="15088" width="5.28515625" style="5" customWidth="1"/>
    <col min="15089" max="15089" width="9.140625" style="5"/>
    <col min="15090" max="15090" width="5.85546875" style="5" customWidth="1"/>
    <col min="15091" max="15091" width="10.140625" style="5" customWidth="1"/>
    <col min="15092" max="15334" width="9.140625" style="5"/>
    <col min="15335" max="15335" width="4.42578125" style="5" customWidth="1"/>
    <col min="15336" max="15336" width="20.7109375" style="5" customWidth="1"/>
    <col min="15337" max="15343" width="6.7109375" style="5" customWidth="1"/>
    <col min="15344" max="15344" width="5.28515625" style="5" customWidth="1"/>
    <col min="15345" max="15345" width="9.140625" style="5"/>
    <col min="15346" max="15346" width="5.85546875" style="5" customWidth="1"/>
    <col min="15347" max="15347" width="10.140625" style="5" customWidth="1"/>
    <col min="15348" max="15590" width="9.140625" style="5"/>
    <col min="15591" max="15591" width="4.42578125" style="5" customWidth="1"/>
    <col min="15592" max="15592" width="20.7109375" style="5" customWidth="1"/>
    <col min="15593" max="15599" width="6.7109375" style="5" customWidth="1"/>
    <col min="15600" max="15600" width="5.28515625" style="5" customWidth="1"/>
    <col min="15601" max="15601" width="9.140625" style="5"/>
    <col min="15602" max="15602" width="5.85546875" style="5" customWidth="1"/>
    <col min="15603" max="15603" width="10.140625" style="5" customWidth="1"/>
    <col min="15604" max="15846" width="9.140625" style="5"/>
    <col min="15847" max="15847" width="4.42578125" style="5" customWidth="1"/>
    <col min="15848" max="15848" width="20.7109375" style="5" customWidth="1"/>
    <col min="15849" max="15855" width="6.7109375" style="5" customWidth="1"/>
    <col min="15856" max="15856" width="5.28515625" style="5" customWidth="1"/>
    <col min="15857" max="15857" width="9.140625" style="5"/>
    <col min="15858" max="15858" width="5.85546875" style="5" customWidth="1"/>
    <col min="15859" max="15859" width="10.140625" style="5" customWidth="1"/>
    <col min="15860" max="16102" width="9.140625" style="5"/>
    <col min="16103" max="16103" width="4.42578125" style="5" customWidth="1"/>
    <col min="16104" max="16104" width="20.7109375" style="5" customWidth="1"/>
    <col min="16105" max="16111" width="6.7109375" style="5" customWidth="1"/>
    <col min="16112" max="16112" width="5.28515625" style="5" customWidth="1"/>
    <col min="16113" max="16113" width="9.140625" style="5"/>
    <col min="16114" max="16114" width="5.85546875" style="5" customWidth="1"/>
    <col min="16115" max="16115" width="10.140625" style="5" customWidth="1"/>
    <col min="16116" max="16384" width="9.140625" style="5"/>
  </cols>
  <sheetData>
    <row r="1" spans="1:23" ht="9.9499999999999993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9.9499999999999993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9.9499999999999993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9.9499999999999993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9.9499999999999993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9.9499999999999993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9.9499999999999993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9.9499999999999993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6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6.5" customHeight="1" x14ac:dyDescent="0.25">
      <c r="A11" s="74" t="s">
        <v>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spans="1:23" ht="16.5" customHeight="1" x14ac:dyDescent="0.25">
      <c r="A12" s="74" t="s">
        <v>11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spans="1:23" ht="5.2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s="12" customFormat="1" ht="15" customHeight="1" x14ac:dyDescent="0.25">
      <c r="A14" s="75" t="s">
        <v>1</v>
      </c>
      <c r="B14" s="75"/>
      <c r="C14" s="26" t="s">
        <v>80</v>
      </c>
      <c r="D14" s="26"/>
      <c r="E14" s="26"/>
      <c r="F14" s="26"/>
      <c r="G14" s="26"/>
      <c r="H14" s="26"/>
      <c r="J14" s="75" t="s">
        <v>0</v>
      </c>
      <c r="K14" s="75"/>
      <c r="L14" s="75"/>
      <c r="M14" s="75"/>
      <c r="N14" s="26" t="s">
        <v>84</v>
      </c>
      <c r="O14" s="26"/>
      <c r="P14" s="26"/>
      <c r="Q14" s="26"/>
      <c r="R14" s="26"/>
      <c r="S14" s="26"/>
      <c r="T14" s="26"/>
      <c r="U14" s="26"/>
      <c r="V14" s="26"/>
      <c r="W14" s="26"/>
    </row>
    <row r="15" spans="1:23" s="12" customFormat="1" ht="15" customHeight="1" x14ac:dyDescent="0.25">
      <c r="A15" s="75" t="s">
        <v>10</v>
      </c>
      <c r="B15" s="75"/>
      <c r="C15" s="26" t="s">
        <v>38</v>
      </c>
      <c r="D15" s="26"/>
      <c r="E15" s="26"/>
      <c r="F15" s="26"/>
      <c r="G15" s="26"/>
      <c r="H15" s="26"/>
      <c r="J15" s="75" t="s">
        <v>27</v>
      </c>
      <c r="K15" s="75"/>
      <c r="L15" s="75"/>
      <c r="M15" s="75"/>
      <c r="N15" s="26" t="s">
        <v>77</v>
      </c>
      <c r="O15" s="26"/>
      <c r="P15" s="26"/>
      <c r="Q15" s="26"/>
      <c r="R15" s="26"/>
      <c r="S15" s="26"/>
      <c r="T15" s="26"/>
      <c r="U15" s="26"/>
      <c r="V15" s="26"/>
      <c r="W15" s="26"/>
    </row>
    <row r="16" spans="1:23" s="12" customFormat="1" ht="15" customHeight="1" x14ac:dyDescent="0.25">
      <c r="C16" s="27"/>
      <c r="D16" s="26"/>
      <c r="E16" s="26"/>
      <c r="F16" s="26"/>
      <c r="G16" s="26"/>
      <c r="H16" s="26"/>
      <c r="J16" s="75" t="s">
        <v>28</v>
      </c>
      <c r="K16" s="75"/>
      <c r="L16" s="75"/>
      <c r="M16" s="75"/>
      <c r="N16" s="26" t="s">
        <v>86</v>
      </c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8" customFormat="1" ht="15" customHeight="1" x14ac:dyDescent="0.25">
      <c r="A17" s="29"/>
      <c r="B17" s="30"/>
      <c r="C17" s="30"/>
      <c r="D17" s="30"/>
      <c r="E17" s="30"/>
      <c r="F17" s="30"/>
      <c r="G17" s="30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31"/>
      <c r="V17" s="31"/>
      <c r="W17" s="31"/>
    </row>
    <row r="18" spans="1:23" ht="16.5" customHeight="1" x14ac:dyDescent="0.25">
      <c r="A18" s="76" t="s">
        <v>2</v>
      </c>
      <c r="B18" s="76" t="s">
        <v>34</v>
      </c>
      <c r="C18" s="79" t="s">
        <v>31</v>
      </c>
      <c r="D18" s="82" t="s">
        <v>15</v>
      </c>
      <c r="E18" s="82"/>
      <c r="F18" s="82"/>
      <c r="G18" s="82"/>
      <c r="H18" s="82"/>
      <c r="I18" s="82"/>
      <c r="J18" s="83" t="s">
        <v>29</v>
      </c>
      <c r="K18" s="86" t="s">
        <v>37</v>
      </c>
      <c r="L18" s="87"/>
      <c r="M18" s="87"/>
      <c r="N18" s="87"/>
      <c r="O18" s="87"/>
      <c r="P18" s="87"/>
      <c r="Q18" s="87"/>
      <c r="R18" s="87"/>
      <c r="S18" s="88"/>
      <c r="T18" s="90" t="s">
        <v>3</v>
      </c>
      <c r="U18" s="91"/>
      <c r="V18" s="91"/>
      <c r="W18" s="92"/>
    </row>
    <row r="19" spans="1:23" ht="16.5" customHeight="1" x14ac:dyDescent="0.25">
      <c r="A19" s="77"/>
      <c r="B19" s="77"/>
      <c r="C19" s="80"/>
      <c r="D19" s="99" t="s">
        <v>16</v>
      </c>
      <c r="E19" s="99" t="s">
        <v>78</v>
      </c>
      <c r="F19" s="99" t="s">
        <v>79</v>
      </c>
      <c r="G19" s="99" t="s">
        <v>12</v>
      </c>
      <c r="H19" s="99" t="s">
        <v>13</v>
      </c>
      <c r="I19" s="99" t="s">
        <v>14</v>
      </c>
      <c r="J19" s="84"/>
      <c r="K19" s="89" t="s">
        <v>32</v>
      </c>
      <c r="L19" s="89" t="s">
        <v>22</v>
      </c>
      <c r="M19" s="89" t="s">
        <v>23</v>
      </c>
      <c r="N19" s="89" t="s">
        <v>24</v>
      </c>
      <c r="O19" s="89" t="s">
        <v>25</v>
      </c>
      <c r="P19" s="89" t="s">
        <v>26</v>
      </c>
      <c r="Q19" s="89" t="s">
        <v>33</v>
      </c>
      <c r="R19" s="89" t="s">
        <v>35</v>
      </c>
      <c r="S19" s="89" t="s">
        <v>36</v>
      </c>
      <c r="T19" s="93"/>
      <c r="U19" s="94"/>
      <c r="V19" s="94"/>
      <c r="W19" s="95"/>
    </row>
    <row r="20" spans="1:23" ht="16.5" customHeight="1" x14ac:dyDescent="0.25">
      <c r="A20" s="78"/>
      <c r="B20" s="78"/>
      <c r="C20" s="81"/>
      <c r="D20" s="100"/>
      <c r="E20" s="100"/>
      <c r="F20" s="100"/>
      <c r="G20" s="100"/>
      <c r="H20" s="100"/>
      <c r="I20" s="100"/>
      <c r="J20" s="85"/>
      <c r="K20" s="89"/>
      <c r="L20" s="89"/>
      <c r="M20" s="89"/>
      <c r="N20" s="89"/>
      <c r="O20" s="89"/>
      <c r="P20" s="89"/>
      <c r="Q20" s="89"/>
      <c r="R20" s="89"/>
      <c r="S20" s="89"/>
      <c r="T20" s="96"/>
      <c r="U20" s="97"/>
      <c r="V20" s="97"/>
      <c r="W20" s="98"/>
    </row>
    <row r="21" spans="1:23" ht="18" customHeight="1" x14ac:dyDescent="0.25">
      <c r="A21" s="32">
        <v>1</v>
      </c>
      <c r="B21" s="33" t="s">
        <v>39</v>
      </c>
      <c r="C21" s="34" t="s">
        <v>40</v>
      </c>
      <c r="D21" s="35"/>
      <c r="E21" s="35"/>
      <c r="F21" s="35"/>
      <c r="G21" s="35"/>
      <c r="H21" s="35"/>
      <c r="I21" s="35"/>
      <c r="J21" s="35"/>
      <c r="K21" s="36" t="s">
        <v>4</v>
      </c>
      <c r="L21" s="36" t="s">
        <v>17</v>
      </c>
      <c r="M21" s="36" t="s">
        <v>18</v>
      </c>
      <c r="N21" s="36" t="s">
        <v>5</v>
      </c>
      <c r="O21" s="36" t="s">
        <v>19</v>
      </c>
      <c r="P21" s="36" t="s">
        <v>20</v>
      </c>
      <c r="Q21" s="36" t="s">
        <v>6</v>
      </c>
      <c r="R21" s="36" t="s">
        <v>7</v>
      </c>
      <c r="S21" s="36" t="s">
        <v>8</v>
      </c>
      <c r="T21" s="36">
        <v>1</v>
      </c>
      <c r="U21" s="37" t="s">
        <v>30</v>
      </c>
      <c r="V21" s="38"/>
      <c r="W21" s="39"/>
    </row>
    <row r="22" spans="1:23" ht="18" customHeight="1" x14ac:dyDescent="0.25">
      <c r="A22" s="40">
        <v>2</v>
      </c>
      <c r="B22" s="41" t="s">
        <v>41</v>
      </c>
      <c r="C22" s="42" t="s">
        <v>42</v>
      </c>
      <c r="D22" s="43"/>
      <c r="E22" s="43"/>
      <c r="F22" s="43"/>
      <c r="G22" s="43"/>
      <c r="H22" s="43"/>
      <c r="I22" s="43"/>
      <c r="J22" s="43"/>
      <c r="K22" s="44" t="s">
        <v>4</v>
      </c>
      <c r="L22" s="44" t="s">
        <v>17</v>
      </c>
      <c r="M22" s="44" t="s">
        <v>18</v>
      </c>
      <c r="N22" s="44" t="s">
        <v>5</v>
      </c>
      <c r="O22" s="44" t="s">
        <v>19</v>
      </c>
      <c r="P22" s="44" t="s">
        <v>20</v>
      </c>
      <c r="Q22" s="44" t="s">
        <v>6</v>
      </c>
      <c r="R22" s="44" t="s">
        <v>7</v>
      </c>
      <c r="S22" s="44" t="s">
        <v>8</v>
      </c>
      <c r="T22" s="44"/>
      <c r="U22" s="45"/>
      <c r="V22" s="46">
        <v>2</v>
      </c>
      <c r="W22" s="47" t="s">
        <v>30</v>
      </c>
    </row>
    <row r="23" spans="1:23" ht="18" customHeight="1" x14ac:dyDescent="0.25">
      <c r="A23" s="40">
        <v>3</v>
      </c>
      <c r="B23" s="41" t="s">
        <v>43</v>
      </c>
      <c r="C23" s="42" t="s">
        <v>44</v>
      </c>
      <c r="D23" s="43"/>
      <c r="E23" s="43"/>
      <c r="F23" s="43"/>
      <c r="G23" s="43"/>
      <c r="H23" s="43"/>
      <c r="I23" s="43"/>
      <c r="J23" s="43"/>
      <c r="K23" s="44" t="s">
        <v>4</v>
      </c>
      <c r="L23" s="44" t="s">
        <v>17</v>
      </c>
      <c r="M23" s="44" t="s">
        <v>18</v>
      </c>
      <c r="N23" s="44" t="s">
        <v>5</v>
      </c>
      <c r="O23" s="44" t="s">
        <v>19</v>
      </c>
      <c r="P23" s="44" t="s">
        <v>20</v>
      </c>
      <c r="Q23" s="44" t="s">
        <v>6</v>
      </c>
      <c r="R23" s="44" t="s">
        <v>7</v>
      </c>
      <c r="S23" s="44" t="s">
        <v>8</v>
      </c>
      <c r="T23" s="44">
        <f>+T21+2</f>
        <v>3</v>
      </c>
      <c r="U23" s="48" t="s">
        <v>30</v>
      </c>
      <c r="V23" s="46"/>
      <c r="W23" s="49"/>
    </row>
    <row r="24" spans="1:23" ht="18" customHeight="1" x14ac:dyDescent="0.25">
      <c r="A24" s="40">
        <v>4</v>
      </c>
      <c r="B24" s="41" t="s">
        <v>45</v>
      </c>
      <c r="C24" s="42" t="s">
        <v>46</v>
      </c>
      <c r="D24" s="43"/>
      <c r="E24" s="43"/>
      <c r="F24" s="43"/>
      <c r="G24" s="43"/>
      <c r="H24" s="43"/>
      <c r="I24" s="43"/>
      <c r="J24" s="43"/>
      <c r="K24" s="44" t="s">
        <v>4</v>
      </c>
      <c r="L24" s="44" t="s">
        <v>17</v>
      </c>
      <c r="M24" s="44" t="s">
        <v>18</v>
      </c>
      <c r="N24" s="44" t="s">
        <v>5</v>
      </c>
      <c r="O24" s="44" t="s">
        <v>19</v>
      </c>
      <c r="P24" s="44" t="s">
        <v>20</v>
      </c>
      <c r="Q24" s="44" t="s">
        <v>6</v>
      </c>
      <c r="R24" s="44" t="s">
        <v>7</v>
      </c>
      <c r="S24" s="44" t="s">
        <v>8</v>
      </c>
      <c r="T24" s="44"/>
      <c r="U24" s="45"/>
      <c r="V24" s="46">
        <f>+V22+2</f>
        <v>4</v>
      </c>
      <c r="W24" s="47" t="s">
        <v>30</v>
      </c>
    </row>
    <row r="25" spans="1:23" ht="18" customHeight="1" x14ac:dyDescent="0.25">
      <c r="A25" s="40">
        <v>5</v>
      </c>
      <c r="B25" s="41" t="s">
        <v>47</v>
      </c>
      <c r="C25" s="42" t="s">
        <v>48</v>
      </c>
      <c r="D25" s="43"/>
      <c r="E25" s="43"/>
      <c r="F25" s="43"/>
      <c r="G25" s="43"/>
      <c r="H25" s="43"/>
      <c r="I25" s="43"/>
      <c r="J25" s="43"/>
      <c r="K25" s="44" t="s">
        <v>4</v>
      </c>
      <c r="L25" s="44" t="s">
        <v>17</v>
      </c>
      <c r="M25" s="44" t="s">
        <v>18</v>
      </c>
      <c r="N25" s="44" t="s">
        <v>5</v>
      </c>
      <c r="O25" s="44" t="s">
        <v>19</v>
      </c>
      <c r="P25" s="44" t="s">
        <v>20</v>
      </c>
      <c r="Q25" s="44" t="s">
        <v>6</v>
      </c>
      <c r="R25" s="44" t="s">
        <v>7</v>
      </c>
      <c r="S25" s="44" t="s">
        <v>8</v>
      </c>
      <c r="T25" s="44">
        <f>+T23+2</f>
        <v>5</v>
      </c>
      <c r="U25" s="48" t="s">
        <v>30</v>
      </c>
      <c r="V25" s="46"/>
      <c r="W25" s="49"/>
    </row>
    <row r="26" spans="1:23" ht="18" customHeight="1" x14ac:dyDescent="0.25">
      <c r="A26" s="40">
        <v>6</v>
      </c>
      <c r="B26" s="41" t="s">
        <v>49</v>
      </c>
      <c r="C26" s="42" t="s">
        <v>50</v>
      </c>
      <c r="D26" s="43"/>
      <c r="E26" s="43"/>
      <c r="F26" s="43"/>
      <c r="G26" s="43"/>
      <c r="H26" s="43"/>
      <c r="I26" s="43"/>
      <c r="J26" s="43"/>
      <c r="K26" s="44" t="s">
        <v>4</v>
      </c>
      <c r="L26" s="44" t="s">
        <v>17</v>
      </c>
      <c r="M26" s="44" t="s">
        <v>18</v>
      </c>
      <c r="N26" s="44" t="s">
        <v>5</v>
      </c>
      <c r="O26" s="44" t="s">
        <v>19</v>
      </c>
      <c r="P26" s="44" t="s">
        <v>20</v>
      </c>
      <c r="Q26" s="44" t="s">
        <v>6</v>
      </c>
      <c r="R26" s="44" t="s">
        <v>7</v>
      </c>
      <c r="S26" s="44" t="s">
        <v>8</v>
      </c>
      <c r="T26" s="44"/>
      <c r="U26" s="45"/>
      <c r="V26" s="46">
        <f>+V24+2</f>
        <v>6</v>
      </c>
      <c r="W26" s="47" t="s">
        <v>30</v>
      </c>
    </row>
    <row r="27" spans="1:23" ht="18" customHeight="1" x14ac:dyDescent="0.25">
      <c r="A27" s="40">
        <v>7</v>
      </c>
      <c r="B27" s="41" t="s">
        <v>51</v>
      </c>
      <c r="C27" s="42" t="s">
        <v>52</v>
      </c>
      <c r="D27" s="43"/>
      <c r="E27" s="43"/>
      <c r="F27" s="43"/>
      <c r="G27" s="43"/>
      <c r="H27" s="43"/>
      <c r="I27" s="43"/>
      <c r="J27" s="43"/>
      <c r="K27" s="44" t="s">
        <v>4</v>
      </c>
      <c r="L27" s="44" t="s">
        <v>17</v>
      </c>
      <c r="M27" s="44" t="s">
        <v>18</v>
      </c>
      <c r="N27" s="44" t="s">
        <v>5</v>
      </c>
      <c r="O27" s="44" t="s">
        <v>19</v>
      </c>
      <c r="P27" s="44" t="s">
        <v>20</v>
      </c>
      <c r="Q27" s="44" t="s">
        <v>6</v>
      </c>
      <c r="R27" s="44" t="s">
        <v>7</v>
      </c>
      <c r="S27" s="44" t="s">
        <v>8</v>
      </c>
      <c r="T27" s="44">
        <f>+T25+2</f>
        <v>7</v>
      </c>
      <c r="U27" s="48" t="s">
        <v>30</v>
      </c>
      <c r="V27" s="46"/>
      <c r="W27" s="49"/>
    </row>
    <row r="28" spans="1:23" ht="18" customHeight="1" x14ac:dyDescent="0.25">
      <c r="A28" s="40">
        <v>8</v>
      </c>
      <c r="B28" s="41" t="s">
        <v>53</v>
      </c>
      <c r="C28" s="42" t="s">
        <v>54</v>
      </c>
      <c r="D28" s="43"/>
      <c r="E28" s="43"/>
      <c r="F28" s="43"/>
      <c r="G28" s="43"/>
      <c r="H28" s="43"/>
      <c r="I28" s="43"/>
      <c r="J28" s="43"/>
      <c r="K28" s="44" t="s">
        <v>4</v>
      </c>
      <c r="L28" s="44" t="s">
        <v>17</v>
      </c>
      <c r="M28" s="44" t="s">
        <v>18</v>
      </c>
      <c r="N28" s="44" t="s">
        <v>5</v>
      </c>
      <c r="O28" s="44" t="s">
        <v>19</v>
      </c>
      <c r="P28" s="44" t="s">
        <v>20</v>
      </c>
      <c r="Q28" s="44" t="s">
        <v>6</v>
      </c>
      <c r="R28" s="44" t="s">
        <v>7</v>
      </c>
      <c r="S28" s="44" t="s">
        <v>8</v>
      </c>
      <c r="T28" s="44"/>
      <c r="U28" s="45"/>
      <c r="V28" s="46">
        <f>+V26+2</f>
        <v>8</v>
      </c>
      <c r="W28" s="47" t="s">
        <v>30</v>
      </c>
    </row>
    <row r="29" spans="1:23" ht="18" customHeight="1" x14ac:dyDescent="0.25">
      <c r="A29" s="40">
        <v>9</v>
      </c>
      <c r="B29" s="41" t="s">
        <v>55</v>
      </c>
      <c r="C29" s="42" t="s">
        <v>56</v>
      </c>
      <c r="D29" s="43"/>
      <c r="E29" s="43"/>
      <c r="F29" s="43"/>
      <c r="G29" s="43"/>
      <c r="H29" s="43"/>
      <c r="I29" s="43"/>
      <c r="J29" s="43"/>
      <c r="K29" s="44" t="s">
        <v>4</v>
      </c>
      <c r="L29" s="44" t="s">
        <v>17</v>
      </c>
      <c r="M29" s="44" t="s">
        <v>18</v>
      </c>
      <c r="N29" s="44" t="s">
        <v>5</v>
      </c>
      <c r="O29" s="44" t="s">
        <v>19</v>
      </c>
      <c r="P29" s="44" t="s">
        <v>20</v>
      </c>
      <c r="Q29" s="44" t="s">
        <v>6</v>
      </c>
      <c r="R29" s="44" t="s">
        <v>7</v>
      </c>
      <c r="S29" s="44" t="s">
        <v>8</v>
      </c>
      <c r="T29" s="44">
        <f>+T27+2</f>
        <v>9</v>
      </c>
      <c r="U29" s="48" t="s">
        <v>30</v>
      </c>
      <c r="V29" s="46"/>
      <c r="W29" s="49"/>
    </row>
    <row r="30" spans="1:23" ht="18" customHeight="1" x14ac:dyDescent="0.25">
      <c r="A30" s="40">
        <v>10</v>
      </c>
      <c r="B30" s="41" t="s">
        <v>57</v>
      </c>
      <c r="C30" s="42" t="s">
        <v>58</v>
      </c>
      <c r="D30" s="43"/>
      <c r="E30" s="43"/>
      <c r="F30" s="43"/>
      <c r="G30" s="43"/>
      <c r="H30" s="43"/>
      <c r="I30" s="43"/>
      <c r="J30" s="43"/>
      <c r="K30" s="44" t="s">
        <v>4</v>
      </c>
      <c r="L30" s="44" t="s">
        <v>17</v>
      </c>
      <c r="M30" s="44" t="s">
        <v>18</v>
      </c>
      <c r="N30" s="44" t="s">
        <v>5</v>
      </c>
      <c r="O30" s="44" t="s">
        <v>19</v>
      </c>
      <c r="P30" s="44" t="s">
        <v>20</v>
      </c>
      <c r="Q30" s="44" t="s">
        <v>6</v>
      </c>
      <c r="R30" s="44" t="s">
        <v>7</v>
      </c>
      <c r="S30" s="44" t="s">
        <v>8</v>
      </c>
      <c r="T30" s="44"/>
      <c r="U30" s="45"/>
      <c r="V30" s="46">
        <f>+V28+2</f>
        <v>10</v>
      </c>
      <c r="W30" s="47" t="s">
        <v>30</v>
      </c>
    </row>
    <row r="31" spans="1:23" ht="18" customHeight="1" x14ac:dyDescent="0.25">
      <c r="A31" s="40">
        <v>11</v>
      </c>
      <c r="B31" s="41" t="s">
        <v>59</v>
      </c>
      <c r="C31" s="42" t="s">
        <v>60</v>
      </c>
      <c r="D31" s="43"/>
      <c r="E31" s="43"/>
      <c r="F31" s="43"/>
      <c r="G31" s="43"/>
      <c r="H31" s="43"/>
      <c r="I31" s="43"/>
      <c r="J31" s="43"/>
      <c r="K31" s="44" t="s">
        <v>4</v>
      </c>
      <c r="L31" s="44" t="s">
        <v>17</v>
      </c>
      <c r="M31" s="44" t="s">
        <v>18</v>
      </c>
      <c r="N31" s="44" t="s">
        <v>5</v>
      </c>
      <c r="O31" s="44" t="s">
        <v>19</v>
      </c>
      <c r="P31" s="44" t="s">
        <v>20</v>
      </c>
      <c r="Q31" s="44" t="s">
        <v>6</v>
      </c>
      <c r="R31" s="44" t="s">
        <v>7</v>
      </c>
      <c r="S31" s="44" t="s">
        <v>8</v>
      </c>
      <c r="T31" s="44">
        <f>+T29+2</f>
        <v>11</v>
      </c>
      <c r="U31" s="48" t="s">
        <v>30</v>
      </c>
      <c r="V31" s="46"/>
      <c r="W31" s="49"/>
    </row>
    <row r="32" spans="1:23" ht="18" customHeight="1" x14ac:dyDescent="0.25">
      <c r="A32" s="40">
        <v>12</v>
      </c>
      <c r="B32" s="41" t="s">
        <v>61</v>
      </c>
      <c r="C32" s="42" t="s">
        <v>62</v>
      </c>
      <c r="D32" s="43"/>
      <c r="E32" s="43"/>
      <c r="F32" s="43"/>
      <c r="G32" s="43"/>
      <c r="H32" s="43"/>
      <c r="I32" s="43"/>
      <c r="J32" s="43"/>
      <c r="K32" s="44" t="s">
        <v>4</v>
      </c>
      <c r="L32" s="44" t="s">
        <v>17</v>
      </c>
      <c r="M32" s="44" t="s">
        <v>18</v>
      </c>
      <c r="N32" s="44" t="s">
        <v>5</v>
      </c>
      <c r="O32" s="44" t="s">
        <v>19</v>
      </c>
      <c r="P32" s="44" t="s">
        <v>20</v>
      </c>
      <c r="Q32" s="44" t="s">
        <v>6</v>
      </c>
      <c r="R32" s="44" t="s">
        <v>7</v>
      </c>
      <c r="S32" s="44" t="s">
        <v>8</v>
      </c>
      <c r="T32" s="44"/>
      <c r="U32" s="45"/>
      <c r="V32" s="46">
        <f>+V30+2</f>
        <v>12</v>
      </c>
      <c r="W32" s="47" t="s">
        <v>30</v>
      </c>
    </row>
    <row r="33" spans="1:23" ht="18" customHeight="1" x14ac:dyDescent="0.25">
      <c r="A33" s="40">
        <v>13</v>
      </c>
      <c r="B33" s="41" t="s">
        <v>63</v>
      </c>
      <c r="C33" s="42" t="s">
        <v>64</v>
      </c>
      <c r="D33" s="43"/>
      <c r="E33" s="43"/>
      <c r="F33" s="43"/>
      <c r="G33" s="43"/>
      <c r="H33" s="43"/>
      <c r="I33" s="43"/>
      <c r="J33" s="43"/>
      <c r="K33" s="44" t="s">
        <v>4</v>
      </c>
      <c r="L33" s="44" t="s">
        <v>17</v>
      </c>
      <c r="M33" s="44" t="s">
        <v>18</v>
      </c>
      <c r="N33" s="44" t="s">
        <v>5</v>
      </c>
      <c r="O33" s="44" t="s">
        <v>19</v>
      </c>
      <c r="P33" s="44" t="s">
        <v>20</v>
      </c>
      <c r="Q33" s="44" t="s">
        <v>6</v>
      </c>
      <c r="R33" s="44" t="s">
        <v>7</v>
      </c>
      <c r="S33" s="44" t="s">
        <v>8</v>
      </c>
      <c r="T33" s="44">
        <f>+T31+2</f>
        <v>13</v>
      </c>
      <c r="U33" s="48" t="s">
        <v>30</v>
      </c>
      <c r="V33" s="46"/>
      <c r="W33" s="49"/>
    </row>
    <row r="34" spans="1:23" ht="18" customHeight="1" x14ac:dyDescent="0.25">
      <c r="A34" s="40">
        <v>14</v>
      </c>
      <c r="B34" s="41" t="s">
        <v>65</v>
      </c>
      <c r="C34" s="42" t="s">
        <v>66</v>
      </c>
      <c r="D34" s="43"/>
      <c r="E34" s="43"/>
      <c r="F34" s="43"/>
      <c r="G34" s="43"/>
      <c r="H34" s="43"/>
      <c r="I34" s="43"/>
      <c r="J34" s="43"/>
      <c r="K34" s="44" t="s">
        <v>4</v>
      </c>
      <c r="L34" s="44" t="s">
        <v>17</v>
      </c>
      <c r="M34" s="44" t="s">
        <v>18</v>
      </c>
      <c r="N34" s="44" t="s">
        <v>5</v>
      </c>
      <c r="O34" s="44" t="s">
        <v>19</v>
      </c>
      <c r="P34" s="44" t="s">
        <v>20</v>
      </c>
      <c r="Q34" s="44" t="s">
        <v>6</v>
      </c>
      <c r="R34" s="44" t="s">
        <v>7</v>
      </c>
      <c r="S34" s="44" t="s">
        <v>8</v>
      </c>
      <c r="T34" s="44"/>
      <c r="U34" s="45"/>
      <c r="V34" s="46">
        <f>+V32+2</f>
        <v>14</v>
      </c>
      <c r="W34" s="47" t="s">
        <v>30</v>
      </c>
    </row>
    <row r="35" spans="1:23" ht="18" customHeight="1" x14ac:dyDescent="0.25">
      <c r="A35" s="57">
        <v>15</v>
      </c>
      <c r="B35" s="50" t="s">
        <v>67</v>
      </c>
      <c r="C35" s="51" t="s">
        <v>68</v>
      </c>
      <c r="D35" s="52"/>
      <c r="E35" s="52"/>
      <c r="F35" s="52"/>
      <c r="G35" s="52"/>
      <c r="H35" s="52"/>
      <c r="I35" s="52"/>
      <c r="J35" s="52"/>
      <c r="K35" s="53" t="s">
        <v>4</v>
      </c>
      <c r="L35" s="53" t="s">
        <v>17</v>
      </c>
      <c r="M35" s="53" t="s">
        <v>18</v>
      </c>
      <c r="N35" s="53" t="s">
        <v>5</v>
      </c>
      <c r="O35" s="53" t="s">
        <v>19</v>
      </c>
      <c r="P35" s="53" t="s">
        <v>20</v>
      </c>
      <c r="Q35" s="53" t="s">
        <v>6</v>
      </c>
      <c r="R35" s="53" t="s">
        <v>7</v>
      </c>
      <c r="S35" s="53" t="s">
        <v>8</v>
      </c>
      <c r="T35" s="53">
        <f>+T33+2</f>
        <v>15</v>
      </c>
      <c r="U35" s="54" t="s">
        <v>30</v>
      </c>
      <c r="V35" s="55"/>
      <c r="W35" s="56"/>
    </row>
    <row r="36" spans="1:23" ht="20.100000000000001" customHeight="1" x14ac:dyDescent="0.25">
      <c r="A36" s="16"/>
      <c r="B36" s="28"/>
      <c r="C36" s="65"/>
      <c r="K36" s="16"/>
      <c r="L36" s="16"/>
      <c r="M36" s="16"/>
      <c r="N36" s="16"/>
      <c r="O36" s="16"/>
      <c r="P36" s="16"/>
      <c r="Q36" s="16"/>
      <c r="R36" s="16"/>
      <c r="S36" s="16"/>
      <c r="T36" s="16"/>
      <c r="V36" s="16"/>
      <c r="W36" s="66"/>
    </row>
    <row r="37" spans="1:23" ht="20.100000000000001" customHeight="1" x14ac:dyDescent="0.25">
      <c r="A37" s="16"/>
      <c r="B37" s="28"/>
      <c r="C37" s="65"/>
      <c r="K37" s="16"/>
      <c r="L37" s="16"/>
      <c r="M37" s="16"/>
      <c r="N37" s="16"/>
      <c r="O37" s="16"/>
      <c r="P37" s="16"/>
      <c r="Q37" s="16"/>
      <c r="R37" s="16"/>
      <c r="S37" s="16"/>
      <c r="T37" s="16"/>
      <c r="V37" s="16"/>
      <c r="W37" s="66"/>
    </row>
    <row r="38" spans="1:23" ht="16.5" customHeight="1" x14ac:dyDescent="0.25">
      <c r="A38" s="76" t="s">
        <v>2</v>
      </c>
      <c r="B38" s="76" t="s">
        <v>34</v>
      </c>
      <c r="C38" s="79" t="s">
        <v>31</v>
      </c>
      <c r="D38" s="82" t="s">
        <v>15</v>
      </c>
      <c r="E38" s="82"/>
      <c r="F38" s="82"/>
      <c r="G38" s="82"/>
      <c r="H38" s="82"/>
      <c r="I38" s="82"/>
      <c r="J38" s="83" t="s">
        <v>29</v>
      </c>
      <c r="K38" s="86" t="s">
        <v>37</v>
      </c>
      <c r="L38" s="87"/>
      <c r="M38" s="87"/>
      <c r="N38" s="87"/>
      <c r="O38" s="87"/>
      <c r="P38" s="87"/>
      <c r="Q38" s="87"/>
      <c r="R38" s="87"/>
      <c r="S38" s="88"/>
      <c r="T38" s="90" t="s">
        <v>3</v>
      </c>
      <c r="U38" s="91"/>
      <c r="V38" s="91"/>
      <c r="W38" s="92"/>
    </row>
    <row r="39" spans="1:23" ht="16.5" customHeight="1" x14ac:dyDescent="0.25">
      <c r="A39" s="77"/>
      <c r="B39" s="77"/>
      <c r="C39" s="80"/>
      <c r="D39" s="99" t="s">
        <v>16</v>
      </c>
      <c r="E39" s="99" t="s">
        <v>78</v>
      </c>
      <c r="F39" s="99" t="s">
        <v>79</v>
      </c>
      <c r="G39" s="99" t="s">
        <v>12</v>
      </c>
      <c r="H39" s="99" t="s">
        <v>13</v>
      </c>
      <c r="I39" s="99" t="s">
        <v>14</v>
      </c>
      <c r="J39" s="84"/>
      <c r="K39" s="101" t="s">
        <v>32</v>
      </c>
      <c r="L39" s="101" t="s">
        <v>22</v>
      </c>
      <c r="M39" s="101" t="s">
        <v>23</v>
      </c>
      <c r="N39" s="101" t="s">
        <v>24</v>
      </c>
      <c r="O39" s="101" t="s">
        <v>25</v>
      </c>
      <c r="P39" s="101" t="s">
        <v>26</v>
      </c>
      <c r="Q39" s="101" t="s">
        <v>33</v>
      </c>
      <c r="R39" s="101" t="s">
        <v>35</v>
      </c>
      <c r="S39" s="101" t="s">
        <v>36</v>
      </c>
      <c r="T39" s="93"/>
      <c r="U39" s="94"/>
      <c r="V39" s="94"/>
      <c r="W39" s="95"/>
    </row>
    <row r="40" spans="1:23" ht="16.5" customHeight="1" x14ac:dyDescent="0.25">
      <c r="A40" s="78"/>
      <c r="B40" s="78"/>
      <c r="C40" s="81"/>
      <c r="D40" s="100"/>
      <c r="E40" s="100"/>
      <c r="F40" s="100"/>
      <c r="G40" s="100"/>
      <c r="H40" s="100"/>
      <c r="I40" s="100"/>
      <c r="J40" s="85"/>
      <c r="K40" s="101"/>
      <c r="L40" s="101"/>
      <c r="M40" s="101"/>
      <c r="N40" s="101"/>
      <c r="O40" s="101"/>
      <c r="P40" s="101"/>
      <c r="Q40" s="101"/>
      <c r="R40" s="101"/>
      <c r="S40" s="101"/>
      <c r="T40" s="96"/>
      <c r="U40" s="97"/>
      <c r="V40" s="97"/>
      <c r="W40" s="98"/>
    </row>
    <row r="41" spans="1:23" ht="18" customHeight="1" x14ac:dyDescent="0.25">
      <c r="A41" s="58">
        <v>16</v>
      </c>
      <c r="B41" s="59" t="s">
        <v>69</v>
      </c>
      <c r="C41" s="67" t="s">
        <v>70</v>
      </c>
      <c r="D41" s="60"/>
      <c r="E41" s="60"/>
      <c r="F41" s="60"/>
      <c r="G41" s="60"/>
      <c r="H41" s="60"/>
      <c r="I41" s="60"/>
      <c r="J41" s="60"/>
      <c r="K41" s="61" t="s">
        <v>4</v>
      </c>
      <c r="L41" s="61" t="s">
        <v>17</v>
      </c>
      <c r="M41" s="61" t="s">
        <v>18</v>
      </c>
      <c r="N41" s="61" t="s">
        <v>5</v>
      </c>
      <c r="O41" s="61" t="s">
        <v>19</v>
      </c>
      <c r="P41" s="61" t="s">
        <v>20</v>
      </c>
      <c r="Q41" s="61" t="s">
        <v>6</v>
      </c>
      <c r="R41" s="61" t="s">
        <v>7</v>
      </c>
      <c r="S41" s="61" t="s">
        <v>8</v>
      </c>
      <c r="T41" s="61"/>
      <c r="U41" s="62"/>
      <c r="V41" s="63">
        <f>+V34+2</f>
        <v>16</v>
      </c>
      <c r="W41" s="64" t="s">
        <v>30</v>
      </c>
    </row>
    <row r="42" spans="1:23" ht="18" customHeight="1" x14ac:dyDescent="0.25">
      <c r="A42" s="58">
        <v>17</v>
      </c>
      <c r="B42" s="59" t="s">
        <v>71</v>
      </c>
      <c r="C42" s="67" t="s">
        <v>72</v>
      </c>
      <c r="D42" s="60"/>
      <c r="E42" s="60"/>
      <c r="F42" s="60"/>
      <c r="G42" s="60"/>
      <c r="H42" s="60"/>
      <c r="I42" s="60"/>
      <c r="J42" s="60"/>
      <c r="K42" s="61" t="s">
        <v>4</v>
      </c>
      <c r="L42" s="61" t="s">
        <v>17</v>
      </c>
      <c r="M42" s="61" t="s">
        <v>18</v>
      </c>
      <c r="N42" s="61" t="s">
        <v>5</v>
      </c>
      <c r="O42" s="61" t="s">
        <v>19</v>
      </c>
      <c r="P42" s="61" t="s">
        <v>20</v>
      </c>
      <c r="Q42" s="61" t="s">
        <v>6</v>
      </c>
      <c r="R42" s="61" t="s">
        <v>7</v>
      </c>
      <c r="S42" s="61" t="s">
        <v>8</v>
      </c>
      <c r="T42" s="44">
        <f>+T35+2</f>
        <v>17</v>
      </c>
      <c r="U42" s="48" t="s">
        <v>30</v>
      </c>
      <c r="V42" s="46"/>
      <c r="W42" s="49"/>
    </row>
    <row r="43" spans="1:23" ht="18" customHeight="1" x14ac:dyDescent="0.25">
      <c r="A43" s="40">
        <v>18</v>
      </c>
      <c r="B43" s="41" t="s">
        <v>73</v>
      </c>
      <c r="C43" s="68" t="s">
        <v>74</v>
      </c>
      <c r="D43" s="43"/>
      <c r="E43" s="43"/>
      <c r="F43" s="43"/>
      <c r="G43" s="43"/>
      <c r="H43" s="43"/>
      <c r="I43" s="43"/>
      <c r="J43" s="43"/>
      <c r="K43" s="44" t="s">
        <v>4</v>
      </c>
      <c r="L43" s="44" t="s">
        <v>17</v>
      </c>
      <c r="M43" s="44" t="s">
        <v>18</v>
      </c>
      <c r="N43" s="44" t="s">
        <v>5</v>
      </c>
      <c r="O43" s="44" t="s">
        <v>19</v>
      </c>
      <c r="P43" s="44" t="s">
        <v>20</v>
      </c>
      <c r="Q43" s="44" t="s">
        <v>6</v>
      </c>
      <c r="R43" s="44" t="s">
        <v>7</v>
      </c>
      <c r="S43" s="44" t="s">
        <v>8</v>
      </c>
      <c r="T43" s="44"/>
      <c r="U43" s="45"/>
      <c r="V43" s="46">
        <f>+V41+2</f>
        <v>18</v>
      </c>
      <c r="W43" s="47" t="s">
        <v>30</v>
      </c>
    </row>
    <row r="44" spans="1:23" ht="18" customHeight="1" x14ac:dyDescent="0.25">
      <c r="A44" s="69">
        <v>19</v>
      </c>
      <c r="B44" s="70" t="s">
        <v>75</v>
      </c>
      <c r="C44" s="71" t="s">
        <v>76</v>
      </c>
      <c r="D44" s="72"/>
      <c r="E44" s="72"/>
      <c r="F44" s="72"/>
      <c r="G44" s="72"/>
      <c r="H44" s="72"/>
      <c r="I44" s="72"/>
      <c r="J44" s="72"/>
      <c r="K44" s="73" t="s">
        <v>4</v>
      </c>
      <c r="L44" s="73" t="s">
        <v>17</v>
      </c>
      <c r="M44" s="73" t="s">
        <v>18</v>
      </c>
      <c r="N44" s="73" t="s">
        <v>5</v>
      </c>
      <c r="O44" s="73" t="s">
        <v>19</v>
      </c>
      <c r="P44" s="73" t="s">
        <v>20</v>
      </c>
      <c r="Q44" s="73" t="s">
        <v>6</v>
      </c>
      <c r="R44" s="73" t="s">
        <v>7</v>
      </c>
      <c r="S44" s="73" t="s">
        <v>8</v>
      </c>
      <c r="T44" s="53">
        <f>+T42+2</f>
        <v>19</v>
      </c>
      <c r="U44" s="54" t="s">
        <v>30</v>
      </c>
      <c r="V44" s="55"/>
      <c r="W44" s="56"/>
    </row>
    <row r="45" spans="1:23" ht="14.1" customHeight="1" x14ac:dyDescent="0.25">
      <c r="A45" s="1"/>
      <c r="B45" s="2"/>
      <c r="C45" s="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U45" s="9"/>
      <c r="V45" s="10"/>
      <c r="W45" s="11"/>
    </row>
    <row r="46" spans="1:23" ht="21" customHeight="1" x14ac:dyDescent="0.25">
      <c r="A46" s="17"/>
      <c r="B46" s="18"/>
      <c r="C46" s="19"/>
      <c r="D46" s="3"/>
      <c r="E46" s="3"/>
      <c r="F46" s="3"/>
      <c r="G46" s="3"/>
      <c r="H46" s="13" t="s">
        <v>21</v>
      </c>
      <c r="I46" s="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2"/>
      <c r="U46" s="12"/>
      <c r="V46" s="12"/>
      <c r="W46" s="12"/>
    </row>
    <row r="47" spans="1:23" ht="21" customHeight="1" x14ac:dyDescent="0.25">
      <c r="A47" s="17"/>
      <c r="B47" s="18"/>
      <c r="C47" s="19"/>
      <c r="D47" s="3"/>
      <c r="E47" s="3"/>
      <c r="F47" s="3"/>
      <c r="G47" s="3"/>
      <c r="H47" s="13"/>
      <c r="I47" s="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2"/>
      <c r="U47" s="12"/>
      <c r="V47" s="12"/>
      <c r="W47" s="12"/>
    </row>
    <row r="48" spans="1:23" ht="21" customHeight="1" x14ac:dyDescent="0.25">
      <c r="A48" s="20"/>
      <c r="B48" s="22"/>
      <c r="C48" s="19"/>
      <c r="D48" s="3"/>
      <c r="E48" s="3"/>
      <c r="F48" s="3"/>
      <c r="G48" s="3"/>
      <c r="H48" s="13"/>
      <c r="I48" s="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3"/>
      <c r="U48" s="3"/>
      <c r="V48" s="3"/>
      <c r="W48" s="3"/>
    </row>
    <row r="49" spans="1:23" ht="21" customHeight="1" x14ac:dyDescent="0.25">
      <c r="A49" s="20"/>
      <c r="B49" s="23"/>
      <c r="C49" s="21"/>
      <c r="G49" s="3"/>
      <c r="H49" s="14" t="str">
        <f>N16</f>
        <v>NURUL HIDAYATI INDRA NINGSIH, S.E, MM</v>
      </c>
      <c r="I49" s="25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3"/>
      <c r="U49" s="3"/>
      <c r="V49" s="3"/>
      <c r="W49" s="3"/>
    </row>
    <row r="50" spans="1:23" ht="21" customHeight="1" x14ac:dyDescent="0.25">
      <c r="A50" s="20"/>
      <c r="B50" s="23"/>
      <c r="C50" s="21"/>
      <c r="H50" s="15" t="s">
        <v>85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23" ht="21" customHeight="1" x14ac:dyDescent="0.25">
      <c r="A51" s="20"/>
      <c r="B51" s="23"/>
      <c r="C51" s="21"/>
    </row>
    <row r="52" spans="1:23" ht="21" customHeight="1" x14ac:dyDescent="0.25">
      <c r="A52" s="20"/>
      <c r="B52" s="23"/>
      <c r="C52" s="21"/>
    </row>
  </sheetData>
  <mergeCells count="51">
    <mergeCell ref="S39:S40"/>
    <mergeCell ref="K38:S38"/>
    <mergeCell ref="N39:N40"/>
    <mergeCell ref="T38:W40"/>
    <mergeCell ref="D39:D40"/>
    <mergeCell ref="E39:E40"/>
    <mergeCell ref="F39:F40"/>
    <mergeCell ref="G39:G40"/>
    <mergeCell ref="H39:H40"/>
    <mergeCell ref="I39:I40"/>
    <mergeCell ref="K39:K40"/>
    <mergeCell ref="L39:L40"/>
    <mergeCell ref="M39:M40"/>
    <mergeCell ref="O39:O40"/>
    <mergeCell ref="P39:P40"/>
    <mergeCell ref="Q39:Q40"/>
    <mergeCell ref="R39:R40"/>
    <mergeCell ref="A38:A40"/>
    <mergeCell ref="B38:B40"/>
    <mergeCell ref="C38:C40"/>
    <mergeCell ref="D38:I38"/>
    <mergeCell ref="J38:J40"/>
    <mergeCell ref="T18:W20"/>
    <mergeCell ref="D19:D20"/>
    <mergeCell ref="E19:E20"/>
    <mergeCell ref="F19:F20"/>
    <mergeCell ref="G19:G20"/>
    <mergeCell ref="H19:H20"/>
    <mergeCell ref="I19:I20"/>
    <mergeCell ref="K19:K20"/>
    <mergeCell ref="L19:L20"/>
    <mergeCell ref="M19:M20"/>
    <mergeCell ref="Q19:Q20"/>
    <mergeCell ref="R19:R20"/>
    <mergeCell ref="S19:S20"/>
    <mergeCell ref="J16:M16"/>
    <mergeCell ref="A18:A20"/>
    <mergeCell ref="B18:B20"/>
    <mergeCell ref="C18:C20"/>
    <mergeCell ref="D18:I18"/>
    <mergeCell ref="J18:J20"/>
    <mergeCell ref="K18:S18"/>
    <mergeCell ref="N19:N20"/>
    <mergeCell ref="O19:O20"/>
    <mergeCell ref="P19:P20"/>
    <mergeCell ref="A11:W11"/>
    <mergeCell ref="A12:W12"/>
    <mergeCell ref="A14:B14"/>
    <mergeCell ref="J14:M14"/>
    <mergeCell ref="A15:B15"/>
    <mergeCell ref="J15:M15"/>
  </mergeCells>
  <pageMargins left="0.25" right="0.25" top="0.5" bottom="0.5" header="0.3" footer="0.3"/>
  <pageSetup paperSize="5" fitToHeight="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52"/>
  <sheetViews>
    <sheetView tabSelected="1" topLeftCell="A10" zoomScaleNormal="100" zoomScaleSheetLayoutView="100" workbookViewId="0">
      <selection activeCell="D39" sqref="D39:I40"/>
    </sheetView>
  </sheetViews>
  <sheetFormatPr defaultRowHeight="16.5" customHeight="1" x14ac:dyDescent="0.25"/>
  <cols>
    <col min="1" max="1" width="4" style="5" customWidth="1"/>
    <col min="2" max="2" width="27.140625" style="5" customWidth="1"/>
    <col min="3" max="3" width="15.28515625" style="5" customWidth="1"/>
    <col min="4" max="4" width="5.7109375" style="5" customWidth="1"/>
    <col min="5" max="5" width="7.140625" style="5" customWidth="1"/>
    <col min="6" max="9" width="5.7109375" style="5" customWidth="1"/>
    <col min="10" max="10" width="7.7109375" style="5" customWidth="1"/>
    <col min="11" max="19" width="5.42578125" style="5" customWidth="1"/>
    <col min="20" max="20" width="3.7109375" style="5" customWidth="1"/>
    <col min="21" max="21" width="6.7109375" style="5" customWidth="1"/>
    <col min="22" max="22" width="3.7109375" style="5" customWidth="1"/>
    <col min="23" max="23" width="6.7109375" style="5" customWidth="1"/>
    <col min="24" max="230" width="9.140625" style="5"/>
    <col min="231" max="231" width="4.42578125" style="5" customWidth="1"/>
    <col min="232" max="232" width="20.7109375" style="5" customWidth="1"/>
    <col min="233" max="239" width="6.7109375" style="5" customWidth="1"/>
    <col min="240" max="240" width="5.28515625" style="5" customWidth="1"/>
    <col min="241" max="241" width="9.140625" style="5"/>
    <col min="242" max="242" width="5.85546875" style="5" customWidth="1"/>
    <col min="243" max="243" width="10.140625" style="5" customWidth="1"/>
    <col min="244" max="486" width="9.140625" style="5"/>
    <col min="487" max="487" width="4.42578125" style="5" customWidth="1"/>
    <col min="488" max="488" width="20.7109375" style="5" customWidth="1"/>
    <col min="489" max="495" width="6.7109375" style="5" customWidth="1"/>
    <col min="496" max="496" width="5.28515625" style="5" customWidth="1"/>
    <col min="497" max="497" width="9.140625" style="5"/>
    <col min="498" max="498" width="5.85546875" style="5" customWidth="1"/>
    <col min="499" max="499" width="10.140625" style="5" customWidth="1"/>
    <col min="500" max="742" width="9.140625" style="5"/>
    <col min="743" max="743" width="4.42578125" style="5" customWidth="1"/>
    <col min="744" max="744" width="20.7109375" style="5" customWidth="1"/>
    <col min="745" max="751" width="6.7109375" style="5" customWidth="1"/>
    <col min="752" max="752" width="5.28515625" style="5" customWidth="1"/>
    <col min="753" max="753" width="9.140625" style="5"/>
    <col min="754" max="754" width="5.85546875" style="5" customWidth="1"/>
    <col min="755" max="755" width="10.140625" style="5" customWidth="1"/>
    <col min="756" max="998" width="9.140625" style="5"/>
    <col min="999" max="999" width="4.42578125" style="5" customWidth="1"/>
    <col min="1000" max="1000" width="20.7109375" style="5" customWidth="1"/>
    <col min="1001" max="1007" width="6.7109375" style="5" customWidth="1"/>
    <col min="1008" max="1008" width="5.28515625" style="5" customWidth="1"/>
    <col min="1009" max="1009" width="9.140625" style="5"/>
    <col min="1010" max="1010" width="5.85546875" style="5" customWidth="1"/>
    <col min="1011" max="1011" width="10.140625" style="5" customWidth="1"/>
    <col min="1012" max="1254" width="9.140625" style="5"/>
    <col min="1255" max="1255" width="4.42578125" style="5" customWidth="1"/>
    <col min="1256" max="1256" width="20.7109375" style="5" customWidth="1"/>
    <col min="1257" max="1263" width="6.7109375" style="5" customWidth="1"/>
    <col min="1264" max="1264" width="5.28515625" style="5" customWidth="1"/>
    <col min="1265" max="1265" width="9.140625" style="5"/>
    <col min="1266" max="1266" width="5.85546875" style="5" customWidth="1"/>
    <col min="1267" max="1267" width="10.140625" style="5" customWidth="1"/>
    <col min="1268" max="1510" width="9.140625" style="5"/>
    <col min="1511" max="1511" width="4.42578125" style="5" customWidth="1"/>
    <col min="1512" max="1512" width="20.7109375" style="5" customWidth="1"/>
    <col min="1513" max="1519" width="6.7109375" style="5" customWidth="1"/>
    <col min="1520" max="1520" width="5.28515625" style="5" customWidth="1"/>
    <col min="1521" max="1521" width="9.140625" style="5"/>
    <col min="1522" max="1522" width="5.85546875" style="5" customWidth="1"/>
    <col min="1523" max="1523" width="10.140625" style="5" customWidth="1"/>
    <col min="1524" max="1766" width="9.140625" style="5"/>
    <col min="1767" max="1767" width="4.42578125" style="5" customWidth="1"/>
    <col min="1768" max="1768" width="20.7109375" style="5" customWidth="1"/>
    <col min="1769" max="1775" width="6.7109375" style="5" customWidth="1"/>
    <col min="1776" max="1776" width="5.28515625" style="5" customWidth="1"/>
    <col min="1777" max="1777" width="9.140625" style="5"/>
    <col min="1778" max="1778" width="5.85546875" style="5" customWidth="1"/>
    <col min="1779" max="1779" width="10.140625" style="5" customWidth="1"/>
    <col min="1780" max="2022" width="9.140625" style="5"/>
    <col min="2023" max="2023" width="4.42578125" style="5" customWidth="1"/>
    <col min="2024" max="2024" width="20.7109375" style="5" customWidth="1"/>
    <col min="2025" max="2031" width="6.7109375" style="5" customWidth="1"/>
    <col min="2032" max="2032" width="5.28515625" style="5" customWidth="1"/>
    <col min="2033" max="2033" width="9.140625" style="5"/>
    <col min="2034" max="2034" width="5.85546875" style="5" customWidth="1"/>
    <col min="2035" max="2035" width="10.140625" style="5" customWidth="1"/>
    <col min="2036" max="2278" width="9.140625" style="5"/>
    <col min="2279" max="2279" width="4.42578125" style="5" customWidth="1"/>
    <col min="2280" max="2280" width="20.7109375" style="5" customWidth="1"/>
    <col min="2281" max="2287" width="6.7109375" style="5" customWidth="1"/>
    <col min="2288" max="2288" width="5.28515625" style="5" customWidth="1"/>
    <col min="2289" max="2289" width="9.140625" style="5"/>
    <col min="2290" max="2290" width="5.85546875" style="5" customWidth="1"/>
    <col min="2291" max="2291" width="10.140625" style="5" customWidth="1"/>
    <col min="2292" max="2534" width="9.140625" style="5"/>
    <col min="2535" max="2535" width="4.42578125" style="5" customWidth="1"/>
    <col min="2536" max="2536" width="20.7109375" style="5" customWidth="1"/>
    <col min="2537" max="2543" width="6.7109375" style="5" customWidth="1"/>
    <col min="2544" max="2544" width="5.28515625" style="5" customWidth="1"/>
    <col min="2545" max="2545" width="9.140625" style="5"/>
    <col min="2546" max="2546" width="5.85546875" style="5" customWidth="1"/>
    <col min="2547" max="2547" width="10.140625" style="5" customWidth="1"/>
    <col min="2548" max="2790" width="9.140625" style="5"/>
    <col min="2791" max="2791" width="4.42578125" style="5" customWidth="1"/>
    <col min="2792" max="2792" width="20.7109375" style="5" customWidth="1"/>
    <col min="2793" max="2799" width="6.7109375" style="5" customWidth="1"/>
    <col min="2800" max="2800" width="5.28515625" style="5" customWidth="1"/>
    <col min="2801" max="2801" width="9.140625" style="5"/>
    <col min="2802" max="2802" width="5.85546875" style="5" customWidth="1"/>
    <col min="2803" max="2803" width="10.140625" style="5" customWidth="1"/>
    <col min="2804" max="3046" width="9.140625" style="5"/>
    <col min="3047" max="3047" width="4.42578125" style="5" customWidth="1"/>
    <col min="3048" max="3048" width="20.7109375" style="5" customWidth="1"/>
    <col min="3049" max="3055" width="6.7109375" style="5" customWidth="1"/>
    <col min="3056" max="3056" width="5.28515625" style="5" customWidth="1"/>
    <col min="3057" max="3057" width="9.140625" style="5"/>
    <col min="3058" max="3058" width="5.85546875" style="5" customWidth="1"/>
    <col min="3059" max="3059" width="10.140625" style="5" customWidth="1"/>
    <col min="3060" max="3302" width="9.140625" style="5"/>
    <col min="3303" max="3303" width="4.42578125" style="5" customWidth="1"/>
    <col min="3304" max="3304" width="20.7109375" style="5" customWidth="1"/>
    <col min="3305" max="3311" width="6.7109375" style="5" customWidth="1"/>
    <col min="3312" max="3312" width="5.28515625" style="5" customWidth="1"/>
    <col min="3313" max="3313" width="9.140625" style="5"/>
    <col min="3314" max="3314" width="5.85546875" style="5" customWidth="1"/>
    <col min="3315" max="3315" width="10.140625" style="5" customWidth="1"/>
    <col min="3316" max="3558" width="9.140625" style="5"/>
    <col min="3559" max="3559" width="4.42578125" style="5" customWidth="1"/>
    <col min="3560" max="3560" width="20.7109375" style="5" customWidth="1"/>
    <col min="3561" max="3567" width="6.7109375" style="5" customWidth="1"/>
    <col min="3568" max="3568" width="5.28515625" style="5" customWidth="1"/>
    <col min="3569" max="3569" width="9.140625" style="5"/>
    <col min="3570" max="3570" width="5.85546875" style="5" customWidth="1"/>
    <col min="3571" max="3571" width="10.140625" style="5" customWidth="1"/>
    <col min="3572" max="3814" width="9.140625" style="5"/>
    <col min="3815" max="3815" width="4.42578125" style="5" customWidth="1"/>
    <col min="3816" max="3816" width="20.7109375" style="5" customWidth="1"/>
    <col min="3817" max="3823" width="6.7109375" style="5" customWidth="1"/>
    <col min="3824" max="3824" width="5.28515625" style="5" customWidth="1"/>
    <col min="3825" max="3825" width="9.140625" style="5"/>
    <col min="3826" max="3826" width="5.85546875" style="5" customWidth="1"/>
    <col min="3827" max="3827" width="10.140625" style="5" customWidth="1"/>
    <col min="3828" max="4070" width="9.140625" style="5"/>
    <col min="4071" max="4071" width="4.42578125" style="5" customWidth="1"/>
    <col min="4072" max="4072" width="20.7109375" style="5" customWidth="1"/>
    <col min="4073" max="4079" width="6.7109375" style="5" customWidth="1"/>
    <col min="4080" max="4080" width="5.28515625" style="5" customWidth="1"/>
    <col min="4081" max="4081" width="9.140625" style="5"/>
    <col min="4082" max="4082" width="5.85546875" style="5" customWidth="1"/>
    <col min="4083" max="4083" width="10.140625" style="5" customWidth="1"/>
    <col min="4084" max="4326" width="9.140625" style="5"/>
    <col min="4327" max="4327" width="4.42578125" style="5" customWidth="1"/>
    <col min="4328" max="4328" width="20.7109375" style="5" customWidth="1"/>
    <col min="4329" max="4335" width="6.7109375" style="5" customWidth="1"/>
    <col min="4336" max="4336" width="5.28515625" style="5" customWidth="1"/>
    <col min="4337" max="4337" width="9.140625" style="5"/>
    <col min="4338" max="4338" width="5.85546875" style="5" customWidth="1"/>
    <col min="4339" max="4339" width="10.140625" style="5" customWidth="1"/>
    <col min="4340" max="4582" width="9.140625" style="5"/>
    <col min="4583" max="4583" width="4.42578125" style="5" customWidth="1"/>
    <col min="4584" max="4584" width="20.7109375" style="5" customWidth="1"/>
    <col min="4585" max="4591" width="6.7109375" style="5" customWidth="1"/>
    <col min="4592" max="4592" width="5.28515625" style="5" customWidth="1"/>
    <col min="4593" max="4593" width="9.140625" style="5"/>
    <col min="4594" max="4594" width="5.85546875" style="5" customWidth="1"/>
    <col min="4595" max="4595" width="10.140625" style="5" customWidth="1"/>
    <col min="4596" max="4838" width="9.140625" style="5"/>
    <col min="4839" max="4839" width="4.42578125" style="5" customWidth="1"/>
    <col min="4840" max="4840" width="20.7109375" style="5" customWidth="1"/>
    <col min="4841" max="4847" width="6.7109375" style="5" customWidth="1"/>
    <col min="4848" max="4848" width="5.28515625" style="5" customWidth="1"/>
    <col min="4849" max="4849" width="9.140625" style="5"/>
    <col min="4850" max="4850" width="5.85546875" style="5" customWidth="1"/>
    <col min="4851" max="4851" width="10.140625" style="5" customWidth="1"/>
    <col min="4852" max="5094" width="9.140625" style="5"/>
    <col min="5095" max="5095" width="4.42578125" style="5" customWidth="1"/>
    <col min="5096" max="5096" width="20.7109375" style="5" customWidth="1"/>
    <col min="5097" max="5103" width="6.7109375" style="5" customWidth="1"/>
    <col min="5104" max="5104" width="5.28515625" style="5" customWidth="1"/>
    <col min="5105" max="5105" width="9.140625" style="5"/>
    <col min="5106" max="5106" width="5.85546875" style="5" customWidth="1"/>
    <col min="5107" max="5107" width="10.140625" style="5" customWidth="1"/>
    <col min="5108" max="5350" width="9.140625" style="5"/>
    <col min="5351" max="5351" width="4.42578125" style="5" customWidth="1"/>
    <col min="5352" max="5352" width="20.7109375" style="5" customWidth="1"/>
    <col min="5353" max="5359" width="6.7109375" style="5" customWidth="1"/>
    <col min="5360" max="5360" width="5.28515625" style="5" customWidth="1"/>
    <col min="5361" max="5361" width="9.140625" style="5"/>
    <col min="5362" max="5362" width="5.85546875" style="5" customWidth="1"/>
    <col min="5363" max="5363" width="10.140625" style="5" customWidth="1"/>
    <col min="5364" max="5606" width="9.140625" style="5"/>
    <col min="5607" max="5607" width="4.42578125" style="5" customWidth="1"/>
    <col min="5608" max="5608" width="20.7109375" style="5" customWidth="1"/>
    <col min="5609" max="5615" width="6.7109375" style="5" customWidth="1"/>
    <col min="5616" max="5616" width="5.28515625" style="5" customWidth="1"/>
    <col min="5617" max="5617" width="9.140625" style="5"/>
    <col min="5618" max="5618" width="5.85546875" style="5" customWidth="1"/>
    <col min="5619" max="5619" width="10.140625" style="5" customWidth="1"/>
    <col min="5620" max="5862" width="9.140625" style="5"/>
    <col min="5863" max="5863" width="4.42578125" style="5" customWidth="1"/>
    <col min="5864" max="5864" width="20.7109375" style="5" customWidth="1"/>
    <col min="5865" max="5871" width="6.7109375" style="5" customWidth="1"/>
    <col min="5872" max="5872" width="5.28515625" style="5" customWidth="1"/>
    <col min="5873" max="5873" width="9.140625" style="5"/>
    <col min="5874" max="5874" width="5.85546875" style="5" customWidth="1"/>
    <col min="5875" max="5875" width="10.140625" style="5" customWidth="1"/>
    <col min="5876" max="6118" width="9.140625" style="5"/>
    <col min="6119" max="6119" width="4.42578125" style="5" customWidth="1"/>
    <col min="6120" max="6120" width="20.7109375" style="5" customWidth="1"/>
    <col min="6121" max="6127" width="6.7109375" style="5" customWidth="1"/>
    <col min="6128" max="6128" width="5.28515625" style="5" customWidth="1"/>
    <col min="6129" max="6129" width="9.140625" style="5"/>
    <col min="6130" max="6130" width="5.85546875" style="5" customWidth="1"/>
    <col min="6131" max="6131" width="10.140625" style="5" customWidth="1"/>
    <col min="6132" max="6374" width="9.140625" style="5"/>
    <col min="6375" max="6375" width="4.42578125" style="5" customWidth="1"/>
    <col min="6376" max="6376" width="20.7109375" style="5" customWidth="1"/>
    <col min="6377" max="6383" width="6.7109375" style="5" customWidth="1"/>
    <col min="6384" max="6384" width="5.28515625" style="5" customWidth="1"/>
    <col min="6385" max="6385" width="9.140625" style="5"/>
    <col min="6386" max="6386" width="5.85546875" style="5" customWidth="1"/>
    <col min="6387" max="6387" width="10.140625" style="5" customWidth="1"/>
    <col min="6388" max="6630" width="9.140625" style="5"/>
    <col min="6631" max="6631" width="4.42578125" style="5" customWidth="1"/>
    <col min="6632" max="6632" width="20.7109375" style="5" customWidth="1"/>
    <col min="6633" max="6639" width="6.7109375" style="5" customWidth="1"/>
    <col min="6640" max="6640" width="5.28515625" style="5" customWidth="1"/>
    <col min="6641" max="6641" width="9.140625" style="5"/>
    <col min="6642" max="6642" width="5.85546875" style="5" customWidth="1"/>
    <col min="6643" max="6643" width="10.140625" style="5" customWidth="1"/>
    <col min="6644" max="6886" width="9.140625" style="5"/>
    <col min="6887" max="6887" width="4.42578125" style="5" customWidth="1"/>
    <col min="6888" max="6888" width="20.7109375" style="5" customWidth="1"/>
    <col min="6889" max="6895" width="6.7109375" style="5" customWidth="1"/>
    <col min="6896" max="6896" width="5.28515625" style="5" customWidth="1"/>
    <col min="6897" max="6897" width="9.140625" style="5"/>
    <col min="6898" max="6898" width="5.85546875" style="5" customWidth="1"/>
    <col min="6899" max="6899" width="10.140625" style="5" customWidth="1"/>
    <col min="6900" max="7142" width="9.140625" style="5"/>
    <col min="7143" max="7143" width="4.42578125" style="5" customWidth="1"/>
    <col min="7144" max="7144" width="20.7109375" style="5" customWidth="1"/>
    <col min="7145" max="7151" width="6.7109375" style="5" customWidth="1"/>
    <col min="7152" max="7152" width="5.28515625" style="5" customWidth="1"/>
    <col min="7153" max="7153" width="9.140625" style="5"/>
    <col min="7154" max="7154" width="5.85546875" style="5" customWidth="1"/>
    <col min="7155" max="7155" width="10.140625" style="5" customWidth="1"/>
    <col min="7156" max="7398" width="9.140625" style="5"/>
    <col min="7399" max="7399" width="4.42578125" style="5" customWidth="1"/>
    <col min="7400" max="7400" width="20.7109375" style="5" customWidth="1"/>
    <col min="7401" max="7407" width="6.7109375" style="5" customWidth="1"/>
    <col min="7408" max="7408" width="5.28515625" style="5" customWidth="1"/>
    <col min="7409" max="7409" width="9.140625" style="5"/>
    <col min="7410" max="7410" width="5.85546875" style="5" customWidth="1"/>
    <col min="7411" max="7411" width="10.140625" style="5" customWidth="1"/>
    <col min="7412" max="7654" width="9.140625" style="5"/>
    <col min="7655" max="7655" width="4.42578125" style="5" customWidth="1"/>
    <col min="7656" max="7656" width="20.7109375" style="5" customWidth="1"/>
    <col min="7657" max="7663" width="6.7109375" style="5" customWidth="1"/>
    <col min="7664" max="7664" width="5.28515625" style="5" customWidth="1"/>
    <col min="7665" max="7665" width="9.140625" style="5"/>
    <col min="7666" max="7666" width="5.85546875" style="5" customWidth="1"/>
    <col min="7667" max="7667" width="10.140625" style="5" customWidth="1"/>
    <col min="7668" max="7910" width="9.140625" style="5"/>
    <col min="7911" max="7911" width="4.42578125" style="5" customWidth="1"/>
    <col min="7912" max="7912" width="20.7109375" style="5" customWidth="1"/>
    <col min="7913" max="7919" width="6.7109375" style="5" customWidth="1"/>
    <col min="7920" max="7920" width="5.28515625" style="5" customWidth="1"/>
    <col min="7921" max="7921" width="9.140625" style="5"/>
    <col min="7922" max="7922" width="5.85546875" style="5" customWidth="1"/>
    <col min="7923" max="7923" width="10.140625" style="5" customWidth="1"/>
    <col min="7924" max="8166" width="9.140625" style="5"/>
    <col min="8167" max="8167" width="4.42578125" style="5" customWidth="1"/>
    <col min="8168" max="8168" width="20.7109375" style="5" customWidth="1"/>
    <col min="8169" max="8175" width="6.7109375" style="5" customWidth="1"/>
    <col min="8176" max="8176" width="5.28515625" style="5" customWidth="1"/>
    <col min="8177" max="8177" width="9.140625" style="5"/>
    <col min="8178" max="8178" width="5.85546875" style="5" customWidth="1"/>
    <col min="8179" max="8179" width="10.140625" style="5" customWidth="1"/>
    <col min="8180" max="8422" width="9.140625" style="5"/>
    <col min="8423" max="8423" width="4.42578125" style="5" customWidth="1"/>
    <col min="8424" max="8424" width="20.7109375" style="5" customWidth="1"/>
    <col min="8425" max="8431" width="6.7109375" style="5" customWidth="1"/>
    <col min="8432" max="8432" width="5.28515625" style="5" customWidth="1"/>
    <col min="8433" max="8433" width="9.140625" style="5"/>
    <col min="8434" max="8434" width="5.85546875" style="5" customWidth="1"/>
    <col min="8435" max="8435" width="10.140625" style="5" customWidth="1"/>
    <col min="8436" max="8678" width="9.140625" style="5"/>
    <col min="8679" max="8679" width="4.42578125" style="5" customWidth="1"/>
    <col min="8680" max="8680" width="20.7109375" style="5" customWidth="1"/>
    <col min="8681" max="8687" width="6.7109375" style="5" customWidth="1"/>
    <col min="8688" max="8688" width="5.28515625" style="5" customWidth="1"/>
    <col min="8689" max="8689" width="9.140625" style="5"/>
    <col min="8690" max="8690" width="5.85546875" style="5" customWidth="1"/>
    <col min="8691" max="8691" width="10.140625" style="5" customWidth="1"/>
    <col min="8692" max="8934" width="9.140625" style="5"/>
    <col min="8935" max="8935" width="4.42578125" style="5" customWidth="1"/>
    <col min="8936" max="8936" width="20.7109375" style="5" customWidth="1"/>
    <col min="8937" max="8943" width="6.7109375" style="5" customWidth="1"/>
    <col min="8944" max="8944" width="5.28515625" style="5" customWidth="1"/>
    <col min="8945" max="8945" width="9.140625" style="5"/>
    <col min="8946" max="8946" width="5.85546875" style="5" customWidth="1"/>
    <col min="8947" max="8947" width="10.140625" style="5" customWidth="1"/>
    <col min="8948" max="9190" width="9.140625" style="5"/>
    <col min="9191" max="9191" width="4.42578125" style="5" customWidth="1"/>
    <col min="9192" max="9192" width="20.7109375" style="5" customWidth="1"/>
    <col min="9193" max="9199" width="6.7109375" style="5" customWidth="1"/>
    <col min="9200" max="9200" width="5.28515625" style="5" customWidth="1"/>
    <col min="9201" max="9201" width="9.140625" style="5"/>
    <col min="9202" max="9202" width="5.85546875" style="5" customWidth="1"/>
    <col min="9203" max="9203" width="10.140625" style="5" customWidth="1"/>
    <col min="9204" max="9446" width="9.140625" style="5"/>
    <col min="9447" max="9447" width="4.42578125" style="5" customWidth="1"/>
    <col min="9448" max="9448" width="20.7109375" style="5" customWidth="1"/>
    <col min="9449" max="9455" width="6.7109375" style="5" customWidth="1"/>
    <col min="9456" max="9456" width="5.28515625" style="5" customWidth="1"/>
    <col min="9457" max="9457" width="9.140625" style="5"/>
    <col min="9458" max="9458" width="5.85546875" style="5" customWidth="1"/>
    <col min="9459" max="9459" width="10.140625" style="5" customWidth="1"/>
    <col min="9460" max="9702" width="9.140625" style="5"/>
    <col min="9703" max="9703" width="4.42578125" style="5" customWidth="1"/>
    <col min="9704" max="9704" width="20.7109375" style="5" customWidth="1"/>
    <col min="9705" max="9711" width="6.7109375" style="5" customWidth="1"/>
    <col min="9712" max="9712" width="5.28515625" style="5" customWidth="1"/>
    <col min="9713" max="9713" width="9.140625" style="5"/>
    <col min="9714" max="9714" width="5.85546875" style="5" customWidth="1"/>
    <col min="9715" max="9715" width="10.140625" style="5" customWidth="1"/>
    <col min="9716" max="9958" width="9.140625" style="5"/>
    <col min="9959" max="9959" width="4.42578125" style="5" customWidth="1"/>
    <col min="9960" max="9960" width="20.7109375" style="5" customWidth="1"/>
    <col min="9961" max="9967" width="6.7109375" style="5" customWidth="1"/>
    <col min="9968" max="9968" width="5.28515625" style="5" customWidth="1"/>
    <col min="9969" max="9969" width="9.140625" style="5"/>
    <col min="9970" max="9970" width="5.85546875" style="5" customWidth="1"/>
    <col min="9971" max="9971" width="10.140625" style="5" customWidth="1"/>
    <col min="9972" max="10214" width="9.140625" style="5"/>
    <col min="10215" max="10215" width="4.42578125" style="5" customWidth="1"/>
    <col min="10216" max="10216" width="20.7109375" style="5" customWidth="1"/>
    <col min="10217" max="10223" width="6.7109375" style="5" customWidth="1"/>
    <col min="10224" max="10224" width="5.28515625" style="5" customWidth="1"/>
    <col min="10225" max="10225" width="9.140625" style="5"/>
    <col min="10226" max="10226" width="5.85546875" style="5" customWidth="1"/>
    <col min="10227" max="10227" width="10.140625" style="5" customWidth="1"/>
    <col min="10228" max="10470" width="9.140625" style="5"/>
    <col min="10471" max="10471" width="4.42578125" style="5" customWidth="1"/>
    <col min="10472" max="10472" width="20.7109375" style="5" customWidth="1"/>
    <col min="10473" max="10479" width="6.7109375" style="5" customWidth="1"/>
    <col min="10480" max="10480" width="5.28515625" style="5" customWidth="1"/>
    <col min="10481" max="10481" width="9.140625" style="5"/>
    <col min="10482" max="10482" width="5.85546875" style="5" customWidth="1"/>
    <col min="10483" max="10483" width="10.140625" style="5" customWidth="1"/>
    <col min="10484" max="10726" width="9.140625" style="5"/>
    <col min="10727" max="10727" width="4.42578125" style="5" customWidth="1"/>
    <col min="10728" max="10728" width="20.7109375" style="5" customWidth="1"/>
    <col min="10729" max="10735" width="6.7109375" style="5" customWidth="1"/>
    <col min="10736" max="10736" width="5.28515625" style="5" customWidth="1"/>
    <col min="10737" max="10737" width="9.140625" style="5"/>
    <col min="10738" max="10738" width="5.85546875" style="5" customWidth="1"/>
    <col min="10739" max="10739" width="10.140625" style="5" customWidth="1"/>
    <col min="10740" max="10982" width="9.140625" style="5"/>
    <col min="10983" max="10983" width="4.42578125" style="5" customWidth="1"/>
    <col min="10984" max="10984" width="20.7109375" style="5" customWidth="1"/>
    <col min="10985" max="10991" width="6.7109375" style="5" customWidth="1"/>
    <col min="10992" max="10992" width="5.28515625" style="5" customWidth="1"/>
    <col min="10993" max="10993" width="9.140625" style="5"/>
    <col min="10994" max="10994" width="5.85546875" style="5" customWidth="1"/>
    <col min="10995" max="10995" width="10.140625" style="5" customWidth="1"/>
    <col min="10996" max="11238" width="9.140625" style="5"/>
    <col min="11239" max="11239" width="4.42578125" style="5" customWidth="1"/>
    <col min="11240" max="11240" width="20.7109375" style="5" customWidth="1"/>
    <col min="11241" max="11247" width="6.7109375" style="5" customWidth="1"/>
    <col min="11248" max="11248" width="5.28515625" style="5" customWidth="1"/>
    <col min="11249" max="11249" width="9.140625" style="5"/>
    <col min="11250" max="11250" width="5.85546875" style="5" customWidth="1"/>
    <col min="11251" max="11251" width="10.140625" style="5" customWidth="1"/>
    <col min="11252" max="11494" width="9.140625" style="5"/>
    <col min="11495" max="11495" width="4.42578125" style="5" customWidth="1"/>
    <col min="11496" max="11496" width="20.7109375" style="5" customWidth="1"/>
    <col min="11497" max="11503" width="6.7109375" style="5" customWidth="1"/>
    <col min="11504" max="11504" width="5.28515625" style="5" customWidth="1"/>
    <col min="11505" max="11505" width="9.140625" style="5"/>
    <col min="11506" max="11506" width="5.85546875" style="5" customWidth="1"/>
    <col min="11507" max="11507" width="10.140625" style="5" customWidth="1"/>
    <col min="11508" max="11750" width="9.140625" style="5"/>
    <col min="11751" max="11751" width="4.42578125" style="5" customWidth="1"/>
    <col min="11752" max="11752" width="20.7109375" style="5" customWidth="1"/>
    <col min="11753" max="11759" width="6.7109375" style="5" customWidth="1"/>
    <col min="11760" max="11760" width="5.28515625" style="5" customWidth="1"/>
    <col min="11761" max="11761" width="9.140625" style="5"/>
    <col min="11762" max="11762" width="5.85546875" style="5" customWidth="1"/>
    <col min="11763" max="11763" width="10.140625" style="5" customWidth="1"/>
    <col min="11764" max="12006" width="9.140625" style="5"/>
    <col min="12007" max="12007" width="4.42578125" style="5" customWidth="1"/>
    <col min="12008" max="12008" width="20.7109375" style="5" customWidth="1"/>
    <col min="12009" max="12015" width="6.7109375" style="5" customWidth="1"/>
    <col min="12016" max="12016" width="5.28515625" style="5" customWidth="1"/>
    <col min="12017" max="12017" width="9.140625" style="5"/>
    <col min="12018" max="12018" width="5.85546875" style="5" customWidth="1"/>
    <col min="12019" max="12019" width="10.140625" style="5" customWidth="1"/>
    <col min="12020" max="12262" width="9.140625" style="5"/>
    <col min="12263" max="12263" width="4.42578125" style="5" customWidth="1"/>
    <col min="12264" max="12264" width="20.7109375" style="5" customWidth="1"/>
    <col min="12265" max="12271" width="6.7109375" style="5" customWidth="1"/>
    <col min="12272" max="12272" width="5.28515625" style="5" customWidth="1"/>
    <col min="12273" max="12273" width="9.140625" style="5"/>
    <col min="12274" max="12274" width="5.85546875" style="5" customWidth="1"/>
    <col min="12275" max="12275" width="10.140625" style="5" customWidth="1"/>
    <col min="12276" max="12518" width="9.140625" style="5"/>
    <col min="12519" max="12519" width="4.42578125" style="5" customWidth="1"/>
    <col min="12520" max="12520" width="20.7109375" style="5" customWidth="1"/>
    <col min="12521" max="12527" width="6.7109375" style="5" customWidth="1"/>
    <col min="12528" max="12528" width="5.28515625" style="5" customWidth="1"/>
    <col min="12529" max="12529" width="9.140625" style="5"/>
    <col min="12530" max="12530" width="5.85546875" style="5" customWidth="1"/>
    <col min="12531" max="12531" width="10.140625" style="5" customWidth="1"/>
    <col min="12532" max="12774" width="9.140625" style="5"/>
    <col min="12775" max="12775" width="4.42578125" style="5" customWidth="1"/>
    <col min="12776" max="12776" width="20.7109375" style="5" customWidth="1"/>
    <col min="12777" max="12783" width="6.7109375" style="5" customWidth="1"/>
    <col min="12784" max="12784" width="5.28515625" style="5" customWidth="1"/>
    <col min="12785" max="12785" width="9.140625" style="5"/>
    <col min="12786" max="12786" width="5.85546875" style="5" customWidth="1"/>
    <col min="12787" max="12787" width="10.140625" style="5" customWidth="1"/>
    <col min="12788" max="13030" width="9.140625" style="5"/>
    <col min="13031" max="13031" width="4.42578125" style="5" customWidth="1"/>
    <col min="13032" max="13032" width="20.7109375" style="5" customWidth="1"/>
    <col min="13033" max="13039" width="6.7109375" style="5" customWidth="1"/>
    <col min="13040" max="13040" width="5.28515625" style="5" customWidth="1"/>
    <col min="13041" max="13041" width="9.140625" style="5"/>
    <col min="13042" max="13042" width="5.85546875" style="5" customWidth="1"/>
    <col min="13043" max="13043" width="10.140625" style="5" customWidth="1"/>
    <col min="13044" max="13286" width="9.140625" style="5"/>
    <col min="13287" max="13287" width="4.42578125" style="5" customWidth="1"/>
    <col min="13288" max="13288" width="20.7109375" style="5" customWidth="1"/>
    <col min="13289" max="13295" width="6.7109375" style="5" customWidth="1"/>
    <col min="13296" max="13296" width="5.28515625" style="5" customWidth="1"/>
    <col min="13297" max="13297" width="9.140625" style="5"/>
    <col min="13298" max="13298" width="5.85546875" style="5" customWidth="1"/>
    <col min="13299" max="13299" width="10.140625" style="5" customWidth="1"/>
    <col min="13300" max="13542" width="9.140625" style="5"/>
    <col min="13543" max="13543" width="4.42578125" style="5" customWidth="1"/>
    <col min="13544" max="13544" width="20.7109375" style="5" customWidth="1"/>
    <col min="13545" max="13551" width="6.7109375" style="5" customWidth="1"/>
    <col min="13552" max="13552" width="5.28515625" style="5" customWidth="1"/>
    <col min="13553" max="13553" width="9.140625" style="5"/>
    <col min="13554" max="13554" width="5.85546875" style="5" customWidth="1"/>
    <col min="13555" max="13555" width="10.140625" style="5" customWidth="1"/>
    <col min="13556" max="13798" width="9.140625" style="5"/>
    <col min="13799" max="13799" width="4.42578125" style="5" customWidth="1"/>
    <col min="13800" max="13800" width="20.7109375" style="5" customWidth="1"/>
    <col min="13801" max="13807" width="6.7109375" style="5" customWidth="1"/>
    <col min="13808" max="13808" width="5.28515625" style="5" customWidth="1"/>
    <col min="13809" max="13809" width="9.140625" style="5"/>
    <col min="13810" max="13810" width="5.85546875" style="5" customWidth="1"/>
    <col min="13811" max="13811" width="10.140625" style="5" customWidth="1"/>
    <col min="13812" max="14054" width="9.140625" style="5"/>
    <col min="14055" max="14055" width="4.42578125" style="5" customWidth="1"/>
    <col min="14056" max="14056" width="20.7109375" style="5" customWidth="1"/>
    <col min="14057" max="14063" width="6.7109375" style="5" customWidth="1"/>
    <col min="14064" max="14064" width="5.28515625" style="5" customWidth="1"/>
    <col min="14065" max="14065" width="9.140625" style="5"/>
    <col min="14066" max="14066" width="5.85546875" style="5" customWidth="1"/>
    <col min="14067" max="14067" width="10.140625" style="5" customWidth="1"/>
    <col min="14068" max="14310" width="9.140625" style="5"/>
    <col min="14311" max="14311" width="4.42578125" style="5" customWidth="1"/>
    <col min="14312" max="14312" width="20.7109375" style="5" customWidth="1"/>
    <col min="14313" max="14319" width="6.7109375" style="5" customWidth="1"/>
    <col min="14320" max="14320" width="5.28515625" style="5" customWidth="1"/>
    <col min="14321" max="14321" width="9.140625" style="5"/>
    <col min="14322" max="14322" width="5.85546875" style="5" customWidth="1"/>
    <col min="14323" max="14323" width="10.140625" style="5" customWidth="1"/>
    <col min="14324" max="14566" width="9.140625" style="5"/>
    <col min="14567" max="14567" width="4.42578125" style="5" customWidth="1"/>
    <col min="14568" max="14568" width="20.7109375" style="5" customWidth="1"/>
    <col min="14569" max="14575" width="6.7109375" style="5" customWidth="1"/>
    <col min="14576" max="14576" width="5.28515625" style="5" customWidth="1"/>
    <col min="14577" max="14577" width="9.140625" style="5"/>
    <col min="14578" max="14578" width="5.85546875" style="5" customWidth="1"/>
    <col min="14579" max="14579" width="10.140625" style="5" customWidth="1"/>
    <col min="14580" max="14822" width="9.140625" style="5"/>
    <col min="14823" max="14823" width="4.42578125" style="5" customWidth="1"/>
    <col min="14824" max="14824" width="20.7109375" style="5" customWidth="1"/>
    <col min="14825" max="14831" width="6.7109375" style="5" customWidth="1"/>
    <col min="14832" max="14832" width="5.28515625" style="5" customWidth="1"/>
    <col min="14833" max="14833" width="9.140625" style="5"/>
    <col min="14834" max="14834" width="5.85546875" style="5" customWidth="1"/>
    <col min="14835" max="14835" width="10.140625" style="5" customWidth="1"/>
    <col min="14836" max="15078" width="9.140625" style="5"/>
    <col min="15079" max="15079" width="4.42578125" style="5" customWidth="1"/>
    <col min="15080" max="15080" width="20.7109375" style="5" customWidth="1"/>
    <col min="15081" max="15087" width="6.7109375" style="5" customWidth="1"/>
    <col min="15088" max="15088" width="5.28515625" style="5" customWidth="1"/>
    <col min="15089" max="15089" width="9.140625" style="5"/>
    <col min="15090" max="15090" width="5.85546875" style="5" customWidth="1"/>
    <col min="15091" max="15091" width="10.140625" style="5" customWidth="1"/>
    <col min="15092" max="15334" width="9.140625" style="5"/>
    <col min="15335" max="15335" width="4.42578125" style="5" customWidth="1"/>
    <col min="15336" max="15336" width="20.7109375" style="5" customWidth="1"/>
    <col min="15337" max="15343" width="6.7109375" style="5" customWidth="1"/>
    <col min="15344" max="15344" width="5.28515625" style="5" customWidth="1"/>
    <col min="15345" max="15345" width="9.140625" style="5"/>
    <col min="15346" max="15346" width="5.85546875" style="5" customWidth="1"/>
    <col min="15347" max="15347" width="10.140625" style="5" customWidth="1"/>
    <col min="15348" max="15590" width="9.140625" style="5"/>
    <col min="15591" max="15591" width="4.42578125" style="5" customWidth="1"/>
    <col min="15592" max="15592" width="20.7109375" style="5" customWidth="1"/>
    <col min="15593" max="15599" width="6.7109375" style="5" customWidth="1"/>
    <col min="15600" max="15600" width="5.28515625" style="5" customWidth="1"/>
    <col min="15601" max="15601" width="9.140625" style="5"/>
    <col min="15602" max="15602" width="5.85546875" style="5" customWidth="1"/>
    <col min="15603" max="15603" width="10.140625" style="5" customWidth="1"/>
    <col min="15604" max="15846" width="9.140625" style="5"/>
    <col min="15847" max="15847" width="4.42578125" style="5" customWidth="1"/>
    <col min="15848" max="15848" width="20.7109375" style="5" customWidth="1"/>
    <col min="15849" max="15855" width="6.7109375" style="5" customWidth="1"/>
    <col min="15856" max="15856" width="5.28515625" style="5" customWidth="1"/>
    <col min="15857" max="15857" width="9.140625" style="5"/>
    <col min="15858" max="15858" width="5.85546875" style="5" customWidth="1"/>
    <col min="15859" max="15859" width="10.140625" style="5" customWidth="1"/>
    <col min="15860" max="16102" width="9.140625" style="5"/>
    <col min="16103" max="16103" width="4.42578125" style="5" customWidth="1"/>
    <col min="16104" max="16104" width="20.7109375" style="5" customWidth="1"/>
    <col min="16105" max="16111" width="6.7109375" style="5" customWidth="1"/>
    <col min="16112" max="16112" width="5.28515625" style="5" customWidth="1"/>
    <col min="16113" max="16113" width="9.140625" style="5"/>
    <col min="16114" max="16114" width="5.85546875" style="5" customWidth="1"/>
    <col min="16115" max="16115" width="10.140625" style="5" customWidth="1"/>
    <col min="16116" max="16384" width="9.140625" style="5"/>
  </cols>
  <sheetData>
    <row r="1" spans="1:23" ht="9.9499999999999993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9.9499999999999993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9.9499999999999993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9.9499999999999993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9.9499999999999993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9.9499999999999993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9.9499999999999993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9.9499999999999993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6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6.5" customHeight="1" x14ac:dyDescent="0.25">
      <c r="A11" s="74" t="s">
        <v>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spans="1:23" ht="16.5" customHeight="1" x14ac:dyDescent="0.25">
      <c r="A12" s="74" t="s">
        <v>11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spans="1:23" ht="5.2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s="12" customFormat="1" ht="15" customHeight="1" x14ac:dyDescent="0.25">
      <c r="A14" s="75" t="s">
        <v>1</v>
      </c>
      <c r="B14" s="75"/>
      <c r="C14" s="26" t="s">
        <v>80</v>
      </c>
      <c r="D14" s="26"/>
      <c r="E14" s="26"/>
      <c r="F14" s="26"/>
      <c r="G14" s="26"/>
      <c r="H14" s="26"/>
      <c r="J14" s="75" t="s">
        <v>0</v>
      </c>
      <c r="K14" s="75"/>
      <c r="L14" s="75"/>
      <c r="M14" s="75"/>
      <c r="N14" s="26" t="s">
        <v>83</v>
      </c>
      <c r="O14" s="26"/>
      <c r="P14" s="26"/>
      <c r="Q14" s="26"/>
      <c r="R14" s="26"/>
      <c r="S14" s="26"/>
      <c r="T14" s="26"/>
      <c r="U14" s="26"/>
      <c r="V14" s="26"/>
      <c r="W14" s="26"/>
    </row>
    <row r="15" spans="1:23" s="12" customFormat="1" ht="15" customHeight="1" x14ac:dyDescent="0.25">
      <c r="A15" s="75" t="s">
        <v>10</v>
      </c>
      <c r="B15" s="75"/>
      <c r="C15" s="26" t="s">
        <v>38</v>
      </c>
      <c r="D15" s="26"/>
      <c r="E15" s="26"/>
      <c r="F15" s="26"/>
      <c r="G15" s="26"/>
      <c r="H15" s="26"/>
      <c r="J15" s="75" t="s">
        <v>27</v>
      </c>
      <c r="K15" s="75"/>
      <c r="L15" s="75"/>
      <c r="M15" s="75"/>
      <c r="N15" s="26" t="s">
        <v>77</v>
      </c>
      <c r="O15" s="26"/>
      <c r="P15" s="26"/>
      <c r="Q15" s="26"/>
      <c r="R15" s="26"/>
      <c r="S15" s="26"/>
      <c r="T15" s="26"/>
      <c r="U15" s="26"/>
      <c r="V15" s="26"/>
      <c r="W15" s="26"/>
    </row>
    <row r="16" spans="1:23" s="12" customFormat="1" ht="15" customHeight="1" x14ac:dyDescent="0.25">
      <c r="C16" s="27"/>
      <c r="D16" s="26"/>
      <c r="E16" s="26"/>
      <c r="F16" s="26"/>
      <c r="G16" s="26"/>
      <c r="H16" s="26"/>
      <c r="J16" s="75" t="s">
        <v>28</v>
      </c>
      <c r="K16" s="75"/>
      <c r="L16" s="75"/>
      <c r="M16" s="75"/>
      <c r="N16" s="26" t="s">
        <v>81</v>
      </c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8" customFormat="1" ht="15" customHeight="1" x14ac:dyDescent="0.25">
      <c r="A17" s="29"/>
      <c r="B17" s="30"/>
      <c r="C17" s="30"/>
      <c r="D17" s="30"/>
      <c r="E17" s="30"/>
      <c r="F17" s="30"/>
      <c r="G17" s="30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31"/>
      <c r="V17" s="31"/>
      <c r="W17" s="31"/>
    </row>
    <row r="18" spans="1:23" ht="16.5" customHeight="1" x14ac:dyDescent="0.25">
      <c r="A18" s="76" t="s">
        <v>2</v>
      </c>
      <c r="B18" s="76" t="s">
        <v>34</v>
      </c>
      <c r="C18" s="79" t="s">
        <v>31</v>
      </c>
      <c r="D18" s="82" t="s">
        <v>15</v>
      </c>
      <c r="E18" s="82"/>
      <c r="F18" s="82"/>
      <c r="G18" s="82"/>
      <c r="H18" s="82"/>
      <c r="I18" s="82"/>
      <c r="J18" s="83" t="s">
        <v>29</v>
      </c>
      <c r="K18" s="86" t="s">
        <v>37</v>
      </c>
      <c r="L18" s="87"/>
      <c r="M18" s="87"/>
      <c r="N18" s="87"/>
      <c r="O18" s="87"/>
      <c r="P18" s="87"/>
      <c r="Q18" s="87"/>
      <c r="R18" s="87"/>
      <c r="S18" s="88"/>
      <c r="T18" s="90" t="s">
        <v>3</v>
      </c>
      <c r="U18" s="91"/>
      <c r="V18" s="91"/>
      <c r="W18" s="92"/>
    </row>
    <row r="19" spans="1:23" ht="16.5" customHeight="1" x14ac:dyDescent="0.25">
      <c r="A19" s="77"/>
      <c r="B19" s="77"/>
      <c r="C19" s="80"/>
      <c r="D19" s="99" t="s">
        <v>87</v>
      </c>
      <c r="E19" s="99" t="s">
        <v>88</v>
      </c>
      <c r="F19" s="99" t="s">
        <v>89</v>
      </c>
      <c r="G19" s="99" t="s">
        <v>90</v>
      </c>
      <c r="H19" s="99" t="s">
        <v>91</v>
      </c>
      <c r="I19" s="99" t="s">
        <v>92</v>
      </c>
      <c r="J19" s="84"/>
      <c r="K19" s="89" t="s">
        <v>32</v>
      </c>
      <c r="L19" s="89" t="s">
        <v>22</v>
      </c>
      <c r="M19" s="89" t="s">
        <v>23</v>
      </c>
      <c r="N19" s="89" t="s">
        <v>24</v>
      </c>
      <c r="O19" s="89" t="s">
        <v>25</v>
      </c>
      <c r="P19" s="89" t="s">
        <v>26</v>
      </c>
      <c r="Q19" s="89" t="s">
        <v>33</v>
      </c>
      <c r="R19" s="89" t="s">
        <v>35</v>
      </c>
      <c r="S19" s="89" t="s">
        <v>36</v>
      </c>
      <c r="T19" s="93"/>
      <c r="U19" s="94"/>
      <c r="V19" s="94"/>
      <c r="W19" s="95"/>
    </row>
    <row r="20" spans="1:23" ht="16.5" customHeight="1" x14ac:dyDescent="0.25">
      <c r="A20" s="78"/>
      <c r="B20" s="78"/>
      <c r="C20" s="81"/>
      <c r="D20" s="100"/>
      <c r="E20" s="100"/>
      <c r="F20" s="100"/>
      <c r="G20" s="100"/>
      <c r="H20" s="100"/>
      <c r="I20" s="100"/>
      <c r="J20" s="85"/>
      <c r="K20" s="89"/>
      <c r="L20" s="89"/>
      <c r="M20" s="89"/>
      <c r="N20" s="89"/>
      <c r="O20" s="89"/>
      <c r="P20" s="89"/>
      <c r="Q20" s="89"/>
      <c r="R20" s="89"/>
      <c r="S20" s="89"/>
      <c r="T20" s="96"/>
      <c r="U20" s="97"/>
      <c r="V20" s="97"/>
      <c r="W20" s="98"/>
    </row>
    <row r="21" spans="1:23" ht="18" customHeight="1" x14ac:dyDescent="0.25">
      <c r="A21" s="32">
        <v>1</v>
      </c>
      <c r="B21" s="33" t="s">
        <v>39</v>
      </c>
      <c r="C21" s="34" t="s">
        <v>40</v>
      </c>
      <c r="D21" s="35">
        <v>95</v>
      </c>
      <c r="E21" s="35">
        <v>0</v>
      </c>
      <c r="F21" s="35">
        <v>65</v>
      </c>
      <c r="G21" s="35">
        <v>75</v>
      </c>
      <c r="H21" s="35">
        <v>65</v>
      </c>
      <c r="I21" s="35">
        <v>70</v>
      </c>
      <c r="J21" s="35">
        <f>(D21*0.2)+(F21*0.2)+(G21*0.2)+(H21*0.2)+(I21*0.2)</f>
        <v>74</v>
      </c>
      <c r="K21" s="36" t="s">
        <v>4</v>
      </c>
      <c r="L21" s="36" t="s">
        <v>17</v>
      </c>
      <c r="M21" s="36" t="s">
        <v>18</v>
      </c>
      <c r="N21" s="36" t="s">
        <v>5</v>
      </c>
      <c r="O21" s="36" t="s">
        <v>19</v>
      </c>
      <c r="P21" s="36" t="s">
        <v>20</v>
      </c>
      <c r="Q21" s="36" t="s">
        <v>6</v>
      </c>
      <c r="R21" s="36" t="s">
        <v>7</v>
      </c>
      <c r="S21" s="36" t="s">
        <v>8</v>
      </c>
      <c r="T21" s="36">
        <v>1</v>
      </c>
      <c r="U21" s="37" t="s">
        <v>30</v>
      </c>
      <c r="V21" s="38"/>
      <c r="W21" s="39"/>
    </row>
    <row r="22" spans="1:23" ht="18" customHeight="1" x14ac:dyDescent="0.25">
      <c r="A22" s="40">
        <v>2</v>
      </c>
      <c r="B22" s="41" t="s">
        <v>41</v>
      </c>
      <c r="C22" s="42" t="s">
        <v>42</v>
      </c>
      <c r="D22" s="35">
        <v>95</v>
      </c>
      <c r="E22" s="35">
        <v>0</v>
      </c>
      <c r="F22" s="35">
        <v>65</v>
      </c>
      <c r="G22" s="35">
        <v>75</v>
      </c>
      <c r="H22" s="35">
        <v>65</v>
      </c>
      <c r="I22" s="35">
        <v>70</v>
      </c>
      <c r="J22" s="35">
        <f>(D22*0.2)+(F22*0.2)+(G22*0.2)+(H22*0.2)+(I22*0.2)</f>
        <v>74</v>
      </c>
      <c r="K22" s="44" t="s">
        <v>4</v>
      </c>
      <c r="L22" s="44" t="s">
        <v>17</v>
      </c>
      <c r="M22" s="44" t="s">
        <v>18</v>
      </c>
      <c r="N22" s="44" t="s">
        <v>5</v>
      </c>
      <c r="O22" s="44" t="s">
        <v>19</v>
      </c>
      <c r="P22" s="44" t="s">
        <v>20</v>
      </c>
      <c r="Q22" s="44" t="s">
        <v>6</v>
      </c>
      <c r="R22" s="44" t="s">
        <v>7</v>
      </c>
      <c r="S22" s="44" t="s">
        <v>8</v>
      </c>
      <c r="T22" s="44"/>
      <c r="U22" s="45"/>
      <c r="V22" s="46">
        <v>2</v>
      </c>
      <c r="W22" s="47" t="s">
        <v>30</v>
      </c>
    </row>
    <row r="23" spans="1:23" ht="18" customHeight="1" x14ac:dyDescent="0.25">
      <c r="A23" s="40">
        <v>3</v>
      </c>
      <c r="B23" s="41" t="s">
        <v>43</v>
      </c>
      <c r="C23" s="42" t="s">
        <v>44</v>
      </c>
      <c r="D23" s="35">
        <v>95</v>
      </c>
      <c r="E23" s="35">
        <v>0</v>
      </c>
      <c r="F23" s="35">
        <v>65</v>
      </c>
      <c r="G23" s="35">
        <v>75</v>
      </c>
      <c r="H23" s="35">
        <v>65</v>
      </c>
      <c r="I23" s="35">
        <v>70</v>
      </c>
      <c r="J23" s="35">
        <f>(D23*0.2)+(F23*0.2)+(G23*0.2)+(H23*0.2)+(I23*0.2)</f>
        <v>74</v>
      </c>
      <c r="K23" s="44" t="s">
        <v>4</v>
      </c>
      <c r="L23" s="44" t="s">
        <v>17</v>
      </c>
      <c r="M23" s="44" t="s">
        <v>18</v>
      </c>
      <c r="N23" s="44" t="s">
        <v>5</v>
      </c>
      <c r="O23" s="44" t="s">
        <v>19</v>
      </c>
      <c r="P23" s="44" t="s">
        <v>20</v>
      </c>
      <c r="Q23" s="44" t="s">
        <v>6</v>
      </c>
      <c r="R23" s="44" t="s">
        <v>7</v>
      </c>
      <c r="S23" s="44" t="s">
        <v>8</v>
      </c>
      <c r="T23" s="44">
        <f>+T21+2</f>
        <v>3</v>
      </c>
      <c r="U23" s="48" t="s">
        <v>30</v>
      </c>
      <c r="V23" s="46"/>
      <c r="W23" s="49"/>
    </row>
    <row r="24" spans="1:23" ht="18" customHeight="1" x14ac:dyDescent="0.25">
      <c r="A24" s="40">
        <v>4</v>
      </c>
      <c r="B24" s="41" t="s">
        <v>45</v>
      </c>
      <c r="C24" s="42" t="s">
        <v>46</v>
      </c>
      <c r="D24" s="35">
        <v>95</v>
      </c>
      <c r="E24" s="35">
        <v>0</v>
      </c>
      <c r="F24" s="35">
        <v>65</v>
      </c>
      <c r="G24" s="35">
        <v>75</v>
      </c>
      <c r="H24" s="35">
        <v>65</v>
      </c>
      <c r="I24" s="35">
        <v>70</v>
      </c>
      <c r="J24" s="35">
        <f>(D24*0.2)+(F24*0.2)+(G24*0.2)+(H24*0.2)+(I24*0.2)</f>
        <v>74</v>
      </c>
      <c r="K24" s="44" t="s">
        <v>4</v>
      </c>
      <c r="L24" s="44" t="s">
        <v>17</v>
      </c>
      <c r="M24" s="44" t="s">
        <v>18</v>
      </c>
      <c r="N24" s="44" t="s">
        <v>5</v>
      </c>
      <c r="O24" s="44" t="s">
        <v>19</v>
      </c>
      <c r="P24" s="44" t="s">
        <v>20</v>
      </c>
      <c r="Q24" s="44" t="s">
        <v>6</v>
      </c>
      <c r="R24" s="44" t="s">
        <v>7</v>
      </c>
      <c r="S24" s="44" t="s">
        <v>8</v>
      </c>
      <c r="T24" s="44"/>
      <c r="U24" s="45"/>
      <c r="V24" s="46">
        <f>+V22+2</f>
        <v>4</v>
      </c>
      <c r="W24" s="47" t="s">
        <v>30</v>
      </c>
    </row>
    <row r="25" spans="1:23" ht="18" customHeight="1" x14ac:dyDescent="0.25">
      <c r="A25" s="40">
        <v>5</v>
      </c>
      <c r="B25" s="41" t="s">
        <v>47</v>
      </c>
      <c r="C25" s="42" t="s">
        <v>48</v>
      </c>
      <c r="D25" s="35">
        <v>95</v>
      </c>
      <c r="E25" s="35">
        <v>0</v>
      </c>
      <c r="F25" s="35">
        <v>65</v>
      </c>
      <c r="G25" s="35">
        <v>75</v>
      </c>
      <c r="H25" s="35">
        <v>65</v>
      </c>
      <c r="I25" s="35">
        <v>70</v>
      </c>
      <c r="J25" s="35">
        <f>(D25*0.2)+(F25*0.2)+(G25*0.2)+(H25*0.2)+(I25*0.2)</f>
        <v>74</v>
      </c>
      <c r="K25" s="44" t="s">
        <v>4</v>
      </c>
      <c r="L25" s="44" t="s">
        <v>17</v>
      </c>
      <c r="M25" s="44" t="s">
        <v>18</v>
      </c>
      <c r="N25" s="44" t="s">
        <v>5</v>
      </c>
      <c r="O25" s="44" t="s">
        <v>19</v>
      </c>
      <c r="P25" s="44" t="s">
        <v>20</v>
      </c>
      <c r="Q25" s="44" t="s">
        <v>6</v>
      </c>
      <c r="R25" s="44" t="s">
        <v>7</v>
      </c>
      <c r="S25" s="44" t="s">
        <v>8</v>
      </c>
      <c r="T25" s="44">
        <f>+T23+2</f>
        <v>5</v>
      </c>
      <c r="U25" s="48" t="s">
        <v>30</v>
      </c>
      <c r="V25" s="46"/>
      <c r="W25" s="49"/>
    </row>
    <row r="26" spans="1:23" ht="18" customHeight="1" x14ac:dyDescent="0.25">
      <c r="A26" s="40">
        <v>6</v>
      </c>
      <c r="B26" s="41" t="s">
        <v>49</v>
      </c>
      <c r="C26" s="42" t="s">
        <v>50</v>
      </c>
      <c r="D26" s="43">
        <v>95</v>
      </c>
      <c r="E26" s="43">
        <v>0</v>
      </c>
      <c r="F26" s="43">
        <v>85</v>
      </c>
      <c r="G26" s="43">
        <v>80</v>
      </c>
      <c r="H26" s="43">
        <v>65</v>
      </c>
      <c r="I26" s="43">
        <v>75</v>
      </c>
      <c r="J26" s="35">
        <f t="shared" ref="J26" si="0">(D26*0.2)+(F26*0.2)+(G26*0.2)+(H26*0.2)+(I26*0.2)</f>
        <v>80</v>
      </c>
      <c r="K26" s="44" t="s">
        <v>4</v>
      </c>
      <c r="L26" s="44" t="s">
        <v>17</v>
      </c>
      <c r="M26" s="44" t="s">
        <v>18</v>
      </c>
      <c r="N26" s="44" t="s">
        <v>5</v>
      </c>
      <c r="O26" s="44" t="s">
        <v>19</v>
      </c>
      <c r="P26" s="44" t="s">
        <v>20</v>
      </c>
      <c r="Q26" s="44" t="s">
        <v>6</v>
      </c>
      <c r="R26" s="44" t="s">
        <v>7</v>
      </c>
      <c r="S26" s="44" t="s">
        <v>8</v>
      </c>
      <c r="T26" s="44"/>
      <c r="U26" s="45"/>
      <c r="V26" s="46">
        <f>+V24+2</f>
        <v>6</v>
      </c>
      <c r="W26" s="47" t="s">
        <v>30</v>
      </c>
    </row>
    <row r="27" spans="1:23" ht="18" customHeight="1" x14ac:dyDescent="0.25">
      <c r="A27" s="40">
        <v>7</v>
      </c>
      <c r="B27" s="41" t="s">
        <v>51</v>
      </c>
      <c r="C27" s="42" t="s">
        <v>52</v>
      </c>
      <c r="D27" s="35">
        <v>95</v>
      </c>
      <c r="E27" s="35">
        <v>0</v>
      </c>
      <c r="F27" s="35">
        <v>65</v>
      </c>
      <c r="G27" s="35">
        <v>75</v>
      </c>
      <c r="H27" s="35">
        <v>65</v>
      </c>
      <c r="I27" s="35">
        <v>70</v>
      </c>
      <c r="J27" s="35">
        <f t="shared" ref="J27:J35" si="1">(D27*0.2)+(F27*0.2)+(G27*0.2)+(H27*0.2)+(I27*0.2)</f>
        <v>74</v>
      </c>
      <c r="K27" s="44" t="s">
        <v>4</v>
      </c>
      <c r="L27" s="44" t="s">
        <v>17</v>
      </c>
      <c r="M27" s="44" t="s">
        <v>18</v>
      </c>
      <c r="N27" s="44" t="s">
        <v>5</v>
      </c>
      <c r="O27" s="44" t="s">
        <v>19</v>
      </c>
      <c r="P27" s="44" t="s">
        <v>20</v>
      </c>
      <c r="Q27" s="44" t="s">
        <v>6</v>
      </c>
      <c r="R27" s="44" t="s">
        <v>7</v>
      </c>
      <c r="S27" s="44" t="s">
        <v>8</v>
      </c>
      <c r="T27" s="44">
        <f>+T25+2</f>
        <v>7</v>
      </c>
      <c r="U27" s="48" t="s">
        <v>30</v>
      </c>
      <c r="V27" s="46"/>
      <c r="W27" s="49"/>
    </row>
    <row r="28" spans="1:23" ht="18" customHeight="1" x14ac:dyDescent="0.25">
      <c r="A28" s="40">
        <v>8</v>
      </c>
      <c r="B28" s="41" t="s">
        <v>53</v>
      </c>
      <c r="C28" s="42" t="s">
        <v>54</v>
      </c>
      <c r="D28" s="35">
        <v>95</v>
      </c>
      <c r="E28" s="35">
        <v>0</v>
      </c>
      <c r="F28" s="35">
        <v>65</v>
      </c>
      <c r="G28" s="35">
        <v>75</v>
      </c>
      <c r="H28" s="35">
        <v>65</v>
      </c>
      <c r="I28" s="35">
        <v>70</v>
      </c>
      <c r="J28" s="35">
        <f t="shared" si="1"/>
        <v>74</v>
      </c>
      <c r="K28" s="44" t="s">
        <v>4</v>
      </c>
      <c r="L28" s="44" t="s">
        <v>17</v>
      </c>
      <c r="M28" s="44" t="s">
        <v>18</v>
      </c>
      <c r="N28" s="44" t="s">
        <v>5</v>
      </c>
      <c r="O28" s="44" t="s">
        <v>19</v>
      </c>
      <c r="P28" s="44" t="s">
        <v>20</v>
      </c>
      <c r="Q28" s="44" t="s">
        <v>6</v>
      </c>
      <c r="R28" s="44" t="s">
        <v>7</v>
      </c>
      <c r="S28" s="44" t="s">
        <v>8</v>
      </c>
      <c r="T28" s="44"/>
      <c r="U28" s="45"/>
      <c r="V28" s="46">
        <f>+V26+2</f>
        <v>8</v>
      </c>
      <c r="W28" s="47" t="s">
        <v>30</v>
      </c>
    </row>
    <row r="29" spans="1:23" ht="18" customHeight="1" x14ac:dyDescent="0.25">
      <c r="A29" s="40">
        <v>9</v>
      </c>
      <c r="B29" s="41" t="s">
        <v>55</v>
      </c>
      <c r="C29" s="42" t="s">
        <v>56</v>
      </c>
      <c r="D29" s="35">
        <v>95</v>
      </c>
      <c r="E29" s="35">
        <v>0</v>
      </c>
      <c r="F29" s="35">
        <v>65</v>
      </c>
      <c r="G29" s="35">
        <v>75</v>
      </c>
      <c r="H29" s="35">
        <v>65</v>
      </c>
      <c r="I29" s="35">
        <v>70</v>
      </c>
      <c r="J29" s="35">
        <f t="shared" si="1"/>
        <v>74</v>
      </c>
      <c r="K29" s="44" t="s">
        <v>4</v>
      </c>
      <c r="L29" s="44" t="s">
        <v>17</v>
      </c>
      <c r="M29" s="44" t="s">
        <v>18</v>
      </c>
      <c r="N29" s="44" t="s">
        <v>5</v>
      </c>
      <c r="O29" s="44" t="s">
        <v>19</v>
      </c>
      <c r="P29" s="44" t="s">
        <v>20</v>
      </c>
      <c r="Q29" s="44" t="s">
        <v>6</v>
      </c>
      <c r="R29" s="44" t="s">
        <v>7</v>
      </c>
      <c r="S29" s="44" t="s">
        <v>8</v>
      </c>
      <c r="T29" s="44">
        <f>+T27+2</f>
        <v>9</v>
      </c>
      <c r="U29" s="48" t="s">
        <v>30</v>
      </c>
      <c r="V29" s="46"/>
      <c r="W29" s="49"/>
    </row>
    <row r="30" spans="1:23" ht="18" customHeight="1" x14ac:dyDescent="0.25">
      <c r="A30" s="40">
        <v>10</v>
      </c>
      <c r="B30" s="41" t="s">
        <v>57</v>
      </c>
      <c r="C30" s="42" t="s">
        <v>58</v>
      </c>
      <c r="D30" s="35">
        <v>95</v>
      </c>
      <c r="E30" s="35">
        <v>0</v>
      </c>
      <c r="F30" s="35">
        <v>65</v>
      </c>
      <c r="G30" s="35">
        <v>75</v>
      </c>
      <c r="H30" s="35">
        <v>70</v>
      </c>
      <c r="I30" s="35">
        <v>70</v>
      </c>
      <c r="J30" s="35">
        <f t="shared" si="1"/>
        <v>75</v>
      </c>
      <c r="K30" s="44" t="s">
        <v>4</v>
      </c>
      <c r="L30" s="44" t="s">
        <v>17</v>
      </c>
      <c r="M30" s="44" t="s">
        <v>18</v>
      </c>
      <c r="N30" s="44" t="s">
        <v>5</v>
      </c>
      <c r="O30" s="44" t="s">
        <v>19</v>
      </c>
      <c r="P30" s="44" t="s">
        <v>20</v>
      </c>
      <c r="Q30" s="44" t="s">
        <v>6</v>
      </c>
      <c r="R30" s="44" t="s">
        <v>7</v>
      </c>
      <c r="S30" s="44" t="s">
        <v>8</v>
      </c>
      <c r="T30" s="44"/>
      <c r="U30" s="45"/>
      <c r="V30" s="46">
        <f>+V28+2</f>
        <v>10</v>
      </c>
      <c r="W30" s="47" t="s">
        <v>30</v>
      </c>
    </row>
    <row r="31" spans="1:23" ht="18" customHeight="1" x14ac:dyDescent="0.25">
      <c r="A31" s="40">
        <v>11</v>
      </c>
      <c r="B31" s="41" t="s">
        <v>59</v>
      </c>
      <c r="C31" s="42" t="s">
        <v>60</v>
      </c>
      <c r="D31" s="35">
        <v>95</v>
      </c>
      <c r="E31" s="35">
        <v>0</v>
      </c>
      <c r="F31" s="35">
        <v>65</v>
      </c>
      <c r="G31" s="35">
        <v>75</v>
      </c>
      <c r="H31" s="35">
        <v>65</v>
      </c>
      <c r="I31" s="35">
        <v>70</v>
      </c>
      <c r="J31" s="35">
        <f t="shared" si="1"/>
        <v>74</v>
      </c>
      <c r="K31" s="44" t="s">
        <v>4</v>
      </c>
      <c r="L31" s="44" t="s">
        <v>17</v>
      </c>
      <c r="M31" s="44" t="s">
        <v>18</v>
      </c>
      <c r="N31" s="44" t="s">
        <v>5</v>
      </c>
      <c r="O31" s="44" t="s">
        <v>19</v>
      </c>
      <c r="P31" s="44" t="s">
        <v>20</v>
      </c>
      <c r="Q31" s="44" t="s">
        <v>6</v>
      </c>
      <c r="R31" s="44" t="s">
        <v>7</v>
      </c>
      <c r="S31" s="44" t="s">
        <v>8</v>
      </c>
      <c r="T31" s="44">
        <f>+T29+2</f>
        <v>11</v>
      </c>
      <c r="U31" s="48" t="s">
        <v>30</v>
      </c>
      <c r="V31" s="46"/>
      <c r="W31" s="49"/>
    </row>
    <row r="32" spans="1:23" ht="18" customHeight="1" x14ac:dyDescent="0.25">
      <c r="A32" s="40">
        <v>12</v>
      </c>
      <c r="B32" s="41" t="s">
        <v>61</v>
      </c>
      <c r="C32" s="42" t="s">
        <v>62</v>
      </c>
      <c r="D32" s="35">
        <v>95</v>
      </c>
      <c r="E32" s="35">
        <v>0</v>
      </c>
      <c r="F32" s="35">
        <v>70</v>
      </c>
      <c r="G32" s="35">
        <v>75</v>
      </c>
      <c r="H32" s="35">
        <v>70</v>
      </c>
      <c r="I32" s="35">
        <v>75</v>
      </c>
      <c r="J32" s="35">
        <f t="shared" si="1"/>
        <v>77</v>
      </c>
      <c r="K32" s="44" t="s">
        <v>4</v>
      </c>
      <c r="L32" s="44" t="s">
        <v>17</v>
      </c>
      <c r="M32" s="44" t="s">
        <v>18</v>
      </c>
      <c r="N32" s="44" t="s">
        <v>5</v>
      </c>
      <c r="O32" s="44" t="s">
        <v>19</v>
      </c>
      <c r="P32" s="44" t="s">
        <v>20</v>
      </c>
      <c r="Q32" s="44" t="s">
        <v>6</v>
      </c>
      <c r="R32" s="44" t="s">
        <v>7</v>
      </c>
      <c r="S32" s="44" t="s">
        <v>8</v>
      </c>
      <c r="T32" s="44"/>
      <c r="U32" s="45"/>
      <c r="V32" s="46">
        <f>+V30+2</f>
        <v>12</v>
      </c>
      <c r="W32" s="47" t="s">
        <v>30</v>
      </c>
    </row>
    <row r="33" spans="1:23" ht="18" customHeight="1" x14ac:dyDescent="0.25">
      <c r="A33" s="40">
        <v>13</v>
      </c>
      <c r="B33" s="41" t="s">
        <v>63</v>
      </c>
      <c r="C33" s="42" t="s">
        <v>64</v>
      </c>
      <c r="D33" s="35">
        <v>95</v>
      </c>
      <c r="E33" s="35">
        <v>0</v>
      </c>
      <c r="F33" s="35">
        <v>70</v>
      </c>
      <c r="G33" s="35">
        <v>75</v>
      </c>
      <c r="H33" s="35">
        <v>70</v>
      </c>
      <c r="I33" s="35">
        <v>75</v>
      </c>
      <c r="J33" s="35">
        <f t="shared" si="1"/>
        <v>77</v>
      </c>
      <c r="K33" s="44" t="s">
        <v>4</v>
      </c>
      <c r="L33" s="44" t="s">
        <v>17</v>
      </c>
      <c r="M33" s="44" t="s">
        <v>18</v>
      </c>
      <c r="N33" s="44" t="s">
        <v>5</v>
      </c>
      <c r="O33" s="44" t="s">
        <v>19</v>
      </c>
      <c r="P33" s="44" t="s">
        <v>20</v>
      </c>
      <c r="Q33" s="44" t="s">
        <v>6</v>
      </c>
      <c r="R33" s="44" t="s">
        <v>7</v>
      </c>
      <c r="S33" s="44" t="s">
        <v>8</v>
      </c>
      <c r="T33" s="44">
        <f>+T31+2</f>
        <v>13</v>
      </c>
      <c r="U33" s="48" t="s">
        <v>30</v>
      </c>
      <c r="V33" s="46"/>
      <c r="W33" s="49"/>
    </row>
    <row r="34" spans="1:23" ht="18" customHeight="1" x14ac:dyDescent="0.25">
      <c r="A34" s="40">
        <v>14</v>
      </c>
      <c r="B34" s="41" t="s">
        <v>65</v>
      </c>
      <c r="C34" s="42" t="s">
        <v>66</v>
      </c>
      <c r="D34" s="35">
        <v>95</v>
      </c>
      <c r="E34" s="35">
        <v>0</v>
      </c>
      <c r="F34" s="35">
        <v>65</v>
      </c>
      <c r="G34" s="35">
        <v>75</v>
      </c>
      <c r="H34" s="35">
        <v>65</v>
      </c>
      <c r="I34" s="35">
        <v>70</v>
      </c>
      <c r="J34" s="35">
        <f t="shared" si="1"/>
        <v>74</v>
      </c>
      <c r="K34" s="44" t="s">
        <v>4</v>
      </c>
      <c r="L34" s="44" t="s">
        <v>17</v>
      </c>
      <c r="M34" s="44" t="s">
        <v>18</v>
      </c>
      <c r="N34" s="44" t="s">
        <v>5</v>
      </c>
      <c r="O34" s="44" t="s">
        <v>19</v>
      </c>
      <c r="P34" s="44" t="s">
        <v>20</v>
      </c>
      <c r="Q34" s="44" t="s">
        <v>6</v>
      </c>
      <c r="R34" s="44" t="s">
        <v>7</v>
      </c>
      <c r="S34" s="44" t="s">
        <v>8</v>
      </c>
      <c r="T34" s="44"/>
      <c r="U34" s="45"/>
      <c r="V34" s="46">
        <f>+V32+2</f>
        <v>14</v>
      </c>
      <c r="W34" s="47" t="s">
        <v>30</v>
      </c>
    </row>
    <row r="35" spans="1:23" ht="18" customHeight="1" x14ac:dyDescent="0.25">
      <c r="A35" s="57">
        <v>15</v>
      </c>
      <c r="B35" s="50" t="s">
        <v>67</v>
      </c>
      <c r="C35" s="51" t="s">
        <v>68</v>
      </c>
      <c r="D35" s="35">
        <v>85</v>
      </c>
      <c r="E35" s="35">
        <v>0</v>
      </c>
      <c r="F35" s="35">
        <v>65</v>
      </c>
      <c r="G35" s="35">
        <v>75</v>
      </c>
      <c r="H35" s="35">
        <v>65</v>
      </c>
      <c r="I35" s="35">
        <v>70</v>
      </c>
      <c r="J35" s="35">
        <f t="shared" si="1"/>
        <v>72</v>
      </c>
      <c r="K35" s="53" t="s">
        <v>4</v>
      </c>
      <c r="L35" s="53" t="s">
        <v>17</v>
      </c>
      <c r="M35" s="53" t="s">
        <v>18</v>
      </c>
      <c r="N35" s="53" t="s">
        <v>5</v>
      </c>
      <c r="O35" s="53" t="s">
        <v>19</v>
      </c>
      <c r="P35" s="53" t="s">
        <v>20</v>
      </c>
      <c r="Q35" s="53" t="s">
        <v>6</v>
      </c>
      <c r="R35" s="53" t="s">
        <v>7</v>
      </c>
      <c r="S35" s="53" t="s">
        <v>8</v>
      </c>
      <c r="T35" s="53">
        <f>+T33+2</f>
        <v>15</v>
      </c>
      <c r="U35" s="54" t="s">
        <v>30</v>
      </c>
      <c r="V35" s="55"/>
      <c r="W35" s="56"/>
    </row>
    <row r="36" spans="1:23" ht="20.100000000000001" customHeight="1" x14ac:dyDescent="0.25">
      <c r="A36" s="16"/>
      <c r="B36" s="28"/>
      <c r="C36" s="65"/>
      <c r="K36" s="16"/>
      <c r="L36" s="16"/>
      <c r="M36" s="16"/>
      <c r="N36" s="16"/>
      <c r="O36" s="16"/>
      <c r="P36" s="16"/>
      <c r="Q36" s="16"/>
      <c r="R36" s="16"/>
      <c r="S36" s="16"/>
      <c r="T36" s="16"/>
      <c r="V36" s="16"/>
      <c r="W36" s="66"/>
    </row>
    <row r="37" spans="1:23" ht="20.100000000000001" customHeight="1" x14ac:dyDescent="0.25">
      <c r="A37" s="16"/>
      <c r="B37" s="28"/>
      <c r="C37" s="65"/>
      <c r="K37" s="16"/>
      <c r="L37" s="16"/>
      <c r="M37" s="16"/>
      <c r="N37" s="16"/>
      <c r="O37" s="16"/>
      <c r="P37" s="16"/>
      <c r="Q37" s="16"/>
      <c r="R37" s="16"/>
      <c r="S37" s="16"/>
      <c r="T37" s="16"/>
      <c r="V37" s="16"/>
      <c r="W37" s="66"/>
    </row>
    <row r="38" spans="1:23" ht="16.5" customHeight="1" x14ac:dyDescent="0.25">
      <c r="A38" s="76" t="s">
        <v>2</v>
      </c>
      <c r="B38" s="76" t="s">
        <v>34</v>
      </c>
      <c r="C38" s="79" t="s">
        <v>31</v>
      </c>
      <c r="D38" s="82" t="s">
        <v>15</v>
      </c>
      <c r="E38" s="82"/>
      <c r="F38" s="82"/>
      <c r="G38" s="82"/>
      <c r="H38" s="82"/>
      <c r="I38" s="82"/>
      <c r="J38" s="83" t="s">
        <v>29</v>
      </c>
      <c r="K38" s="86" t="s">
        <v>37</v>
      </c>
      <c r="L38" s="87"/>
      <c r="M38" s="87"/>
      <c r="N38" s="87"/>
      <c r="O38" s="87"/>
      <c r="P38" s="87"/>
      <c r="Q38" s="87"/>
      <c r="R38" s="87"/>
      <c r="S38" s="88"/>
      <c r="T38" s="90" t="s">
        <v>3</v>
      </c>
      <c r="U38" s="91"/>
      <c r="V38" s="91"/>
      <c r="W38" s="92"/>
    </row>
    <row r="39" spans="1:23" ht="16.5" customHeight="1" x14ac:dyDescent="0.25">
      <c r="A39" s="77"/>
      <c r="B39" s="77"/>
      <c r="C39" s="80"/>
      <c r="D39" s="99" t="s">
        <v>87</v>
      </c>
      <c r="E39" s="99" t="s">
        <v>88</v>
      </c>
      <c r="F39" s="99" t="s">
        <v>89</v>
      </c>
      <c r="G39" s="99" t="s">
        <v>90</v>
      </c>
      <c r="H39" s="99" t="s">
        <v>91</v>
      </c>
      <c r="I39" s="99" t="s">
        <v>92</v>
      </c>
      <c r="J39" s="84"/>
      <c r="K39" s="101" t="s">
        <v>32</v>
      </c>
      <c r="L39" s="101" t="s">
        <v>22</v>
      </c>
      <c r="M39" s="101" t="s">
        <v>23</v>
      </c>
      <c r="N39" s="101" t="s">
        <v>24</v>
      </c>
      <c r="O39" s="101" t="s">
        <v>25</v>
      </c>
      <c r="P39" s="101" t="s">
        <v>26</v>
      </c>
      <c r="Q39" s="101" t="s">
        <v>33</v>
      </c>
      <c r="R39" s="101" t="s">
        <v>35</v>
      </c>
      <c r="S39" s="101" t="s">
        <v>36</v>
      </c>
      <c r="T39" s="93"/>
      <c r="U39" s="94"/>
      <c r="V39" s="94"/>
      <c r="W39" s="95"/>
    </row>
    <row r="40" spans="1:23" ht="16.5" customHeight="1" x14ac:dyDescent="0.25">
      <c r="A40" s="78"/>
      <c r="B40" s="78"/>
      <c r="C40" s="81"/>
      <c r="D40" s="100"/>
      <c r="E40" s="100"/>
      <c r="F40" s="100"/>
      <c r="G40" s="100"/>
      <c r="H40" s="100"/>
      <c r="I40" s="100"/>
      <c r="J40" s="85"/>
      <c r="K40" s="101"/>
      <c r="L40" s="101"/>
      <c r="M40" s="101"/>
      <c r="N40" s="101"/>
      <c r="O40" s="101"/>
      <c r="P40" s="101"/>
      <c r="Q40" s="101"/>
      <c r="R40" s="101"/>
      <c r="S40" s="101"/>
      <c r="T40" s="96"/>
      <c r="U40" s="97"/>
      <c r="V40" s="97"/>
      <c r="W40" s="98"/>
    </row>
    <row r="41" spans="1:23" ht="18" customHeight="1" x14ac:dyDescent="0.25">
      <c r="A41" s="58">
        <v>16</v>
      </c>
      <c r="B41" s="59" t="s">
        <v>69</v>
      </c>
      <c r="C41" s="67" t="s">
        <v>70</v>
      </c>
      <c r="D41" s="43">
        <v>95</v>
      </c>
      <c r="E41" s="43">
        <v>0</v>
      </c>
      <c r="F41" s="43">
        <v>85</v>
      </c>
      <c r="G41" s="43">
        <v>80</v>
      </c>
      <c r="H41" s="43">
        <v>65</v>
      </c>
      <c r="I41" s="43">
        <v>75</v>
      </c>
      <c r="J41" s="35">
        <f t="shared" ref="J41" si="2">(D41*0.2)+(F41*0.2)+(G41*0.2)+(H41*0.2)+(I41*0.2)</f>
        <v>80</v>
      </c>
      <c r="K41" s="61" t="s">
        <v>4</v>
      </c>
      <c r="L41" s="61" t="s">
        <v>17</v>
      </c>
      <c r="M41" s="61" t="s">
        <v>18</v>
      </c>
      <c r="N41" s="61" t="s">
        <v>5</v>
      </c>
      <c r="O41" s="61" t="s">
        <v>19</v>
      </c>
      <c r="P41" s="61" t="s">
        <v>20</v>
      </c>
      <c r="Q41" s="61" t="s">
        <v>6</v>
      </c>
      <c r="R41" s="61" t="s">
        <v>7</v>
      </c>
      <c r="S41" s="61" t="s">
        <v>8</v>
      </c>
      <c r="T41" s="61"/>
      <c r="U41" s="62"/>
      <c r="V41" s="63">
        <f>+V34+2</f>
        <v>16</v>
      </c>
      <c r="W41" s="64" t="s">
        <v>30</v>
      </c>
    </row>
    <row r="42" spans="1:23" ht="18" customHeight="1" x14ac:dyDescent="0.25">
      <c r="A42" s="58">
        <v>17</v>
      </c>
      <c r="B42" s="59" t="s">
        <v>71</v>
      </c>
      <c r="C42" s="67" t="s">
        <v>72</v>
      </c>
      <c r="D42" s="35">
        <v>95</v>
      </c>
      <c r="E42" s="35">
        <v>0</v>
      </c>
      <c r="F42" s="35">
        <v>65</v>
      </c>
      <c r="G42" s="35">
        <v>75</v>
      </c>
      <c r="H42" s="35">
        <v>65</v>
      </c>
      <c r="I42" s="35">
        <v>70</v>
      </c>
      <c r="J42" s="35">
        <f>(D42*0.2)+(F42*0.2)+(G42*0.2)+(H42*0.2)+(I42*0.2)</f>
        <v>74</v>
      </c>
      <c r="K42" s="61" t="s">
        <v>4</v>
      </c>
      <c r="L42" s="61" t="s">
        <v>17</v>
      </c>
      <c r="M42" s="61" t="s">
        <v>18</v>
      </c>
      <c r="N42" s="61" t="s">
        <v>5</v>
      </c>
      <c r="O42" s="61" t="s">
        <v>19</v>
      </c>
      <c r="P42" s="61" t="s">
        <v>20</v>
      </c>
      <c r="Q42" s="61" t="s">
        <v>6</v>
      </c>
      <c r="R42" s="61" t="s">
        <v>7</v>
      </c>
      <c r="S42" s="61" t="s">
        <v>8</v>
      </c>
      <c r="T42" s="44">
        <f>+T35+2</f>
        <v>17</v>
      </c>
      <c r="U42" s="48" t="s">
        <v>30</v>
      </c>
      <c r="V42" s="46"/>
      <c r="W42" s="49"/>
    </row>
    <row r="43" spans="1:23" ht="18" customHeight="1" x14ac:dyDescent="0.25">
      <c r="A43" s="40">
        <v>18</v>
      </c>
      <c r="B43" s="41" t="s">
        <v>73</v>
      </c>
      <c r="C43" s="68" t="s">
        <v>74</v>
      </c>
      <c r="D43" s="35">
        <v>95</v>
      </c>
      <c r="E43" s="35">
        <v>0</v>
      </c>
      <c r="F43" s="35">
        <v>65</v>
      </c>
      <c r="G43" s="35">
        <v>75</v>
      </c>
      <c r="H43" s="35">
        <v>65</v>
      </c>
      <c r="I43" s="35">
        <v>70</v>
      </c>
      <c r="J43" s="35">
        <f>(D43*0.2)+(F43*0.2)+(G43*0.2)+(H43*0.2)+(I43*0.2)</f>
        <v>74</v>
      </c>
      <c r="K43" s="44" t="s">
        <v>4</v>
      </c>
      <c r="L43" s="44" t="s">
        <v>17</v>
      </c>
      <c r="M43" s="44" t="s">
        <v>18</v>
      </c>
      <c r="N43" s="44" t="s">
        <v>5</v>
      </c>
      <c r="O43" s="44" t="s">
        <v>19</v>
      </c>
      <c r="P43" s="44" t="s">
        <v>20</v>
      </c>
      <c r="Q43" s="44" t="s">
        <v>6</v>
      </c>
      <c r="R43" s="44" t="s">
        <v>7</v>
      </c>
      <c r="S43" s="44" t="s">
        <v>8</v>
      </c>
      <c r="T43" s="44"/>
      <c r="U43" s="45"/>
      <c r="V43" s="46">
        <f>+V41+2</f>
        <v>18</v>
      </c>
      <c r="W43" s="47" t="s">
        <v>30</v>
      </c>
    </row>
    <row r="44" spans="1:23" ht="18" customHeight="1" x14ac:dyDescent="0.25">
      <c r="A44" s="102">
        <v>19</v>
      </c>
      <c r="B44" s="103" t="s">
        <v>75</v>
      </c>
      <c r="C44" s="71" t="s">
        <v>76</v>
      </c>
      <c r="D44" s="104">
        <v>95</v>
      </c>
      <c r="E44" s="104">
        <v>0</v>
      </c>
      <c r="F44" s="104">
        <v>65</v>
      </c>
      <c r="G44" s="104">
        <v>75</v>
      </c>
      <c r="H44" s="104">
        <v>65</v>
      </c>
      <c r="I44" s="104">
        <v>70</v>
      </c>
      <c r="J44" s="104">
        <f>(D44*0.2)+(F44*0.2)+(G44*0.2)+(H44*0.2)+(I44*0.2)</f>
        <v>74</v>
      </c>
      <c r="K44" s="105" t="s">
        <v>4</v>
      </c>
      <c r="L44" s="105" t="s">
        <v>17</v>
      </c>
      <c r="M44" s="105" t="s">
        <v>18</v>
      </c>
      <c r="N44" s="105" t="s">
        <v>5</v>
      </c>
      <c r="O44" s="105" t="s">
        <v>19</v>
      </c>
      <c r="P44" s="105" t="s">
        <v>20</v>
      </c>
      <c r="Q44" s="105" t="s">
        <v>6</v>
      </c>
      <c r="R44" s="105" t="s">
        <v>7</v>
      </c>
      <c r="S44" s="105" t="s">
        <v>8</v>
      </c>
      <c r="T44" s="106">
        <f>+T42+2</f>
        <v>19</v>
      </c>
      <c r="U44" s="107" t="s">
        <v>30</v>
      </c>
      <c r="V44" s="108"/>
      <c r="W44" s="109"/>
    </row>
    <row r="45" spans="1:23" ht="14.1" customHeight="1" x14ac:dyDescent="0.25">
      <c r="A45" s="1"/>
      <c r="B45" s="2"/>
      <c r="C45" s="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U45" s="9"/>
      <c r="V45" s="10"/>
      <c r="W45" s="11"/>
    </row>
    <row r="46" spans="1:23" ht="21" customHeight="1" x14ac:dyDescent="0.25">
      <c r="A46" s="17"/>
      <c r="B46" s="18"/>
      <c r="C46" s="19"/>
      <c r="D46" s="3"/>
      <c r="E46" s="3"/>
      <c r="F46" s="3"/>
      <c r="G46" s="3"/>
      <c r="H46" s="13" t="s">
        <v>21</v>
      </c>
      <c r="I46" s="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2"/>
      <c r="U46" s="12"/>
      <c r="V46" s="12"/>
      <c r="W46" s="12"/>
    </row>
    <row r="47" spans="1:23" ht="21" customHeight="1" x14ac:dyDescent="0.25">
      <c r="A47" s="17"/>
      <c r="B47" s="18"/>
      <c r="C47" s="19"/>
      <c r="D47" s="3"/>
      <c r="E47" s="3"/>
      <c r="F47" s="3"/>
      <c r="G47" s="3"/>
      <c r="H47" s="13"/>
      <c r="I47" s="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2"/>
      <c r="U47" s="12"/>
      <c r="V47" s="12"/>
      <c r="W47" s="12"/>
    </row>
    <row r="48" spans="1:23" ht="21" customHeight="1" x14ac:dyDescent="0.25">
      <c r="A48" s="20"/>
      <c r="B48" s="22"/>
      <c r="C48" s="19"/>
      <c r="D48" s="3"/>
      <c r="E48" s="3"/>
      <c r="F48" s="3"/>
      <c r="G48" s="3"/>
      <c r="H48" s="13"/>
      <c r="I48" s="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3"/>
      <c r="U48" s="3"/>
      <c r="V48" s="3"/>
      <c r="W48" s="3"/>
    </row>
    <row r="49" spans="1:23" ht="21" customHeight="1" x14ac:dyDescent="0.25">
      <c r="A49" s="20"/>
      <c r="B49" s="23"/>
      <c r="C49" s="21"/>
      <c r="G49" s="3"/>
      <c r="H49" s="14" t="str">
        <f>N16</f>
        <v>SELVA, SE., M.Sc.</v>
      </c>
      <c r="I49" s="25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3"/>
      <c r="U49" s="3"/>
      <c r="V49" s="3"/>
      <c r="W49" s="3"/>
    </row>
    <row r="50" spans="1:23" ht="21" customHeight="1" x14ac:dyDescent="0.25">
      <c r="A50" s="20"/>
      <c r="B50" s="23"/>
      <c r="C50" s="21"/>
      <c r="H50" s="15" t="s">
        <v>82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23" ht="21" customHeight="1" x14ac:dyDescent="0.25">
      <c r="A51" s="20"/>
      <c r="B51" s="23"/>
      <c r="C51" s="21"/>
    </row>
    <row r="52" spans="1:23" ht="21" customHeight="1" x14ac:dyDescent="0.25">
      <c r="A52" s="20"/>
      <c r="B52" s="23"/>
      <c r="C52" s="21"/>
    </row>
  </sheetData>
  <mergeCells count="51">
    <mergeCell ref="S39:S40"/>
    <mergeCell ref="K38:S38"/>
    <mergeCell ref="N39:N40"/>
    <mergeCell ref="T38:W40"/>
    <mergeCell ref="D39:D40"/>
    <mergeCell ref="E39:E40"/>
    <mergeCell ref="F39:F40"/>
    <mergeCell ref="G39:G40"/>
    <mergeCell ref="H39:H40"/>
    <mergeCell ref="I39:I40"/>
    <mergeCell ref="K39:K40"/>
    <mergeCell ref="L39:L40"/>
    <mergeCell ref="M39:M40"/>
    <mergeCell ref="O39:O40"/>
    <mergeCell ref="P39:P40"/>
    <mergeCell ref="Q39:Q40"/>
    <mergeCell ref="R39:R40"/>
    <mergeCell ref="A38:A40"/>
    <mergeCell ref="B38:B40"/>
    <mergeCell ref="C38:C40"/>
    <mergeCell ref="D38:I38"/>
    <mergeCell ref="J38:J40"/>
    <mergeCell ref="T18:W20"/>
    <mergeCell ref="D19:D20"/>
    <mergeCell ref="E19:E20"/>
    <mergeCell ref="F19:F20"/>
    <mergeCell ref="G19:G20"/>
    <mergeCell ref="H19:H20"/>
    <mergeCell ref="I19:I20"/>
    <mergeCell ref="K19:K20"/>
    <mergeCell ref="L19:L20"/>
    <mergeCell ref="M19:M20"/>
    <mergeCell ref="Q19:Q20"/>
    <mergeCell ref="R19:R20"/>
    <mergeCell ref="S19:S20"/>
    <mergeCell ref="J16:M16"/>
    <mergeCell ref="A18:A20"/>
    <mergeCell ref="B18:B20"/>
    <mergeCell ref="C18:C20"/>
    <mergeCell ref="D18:I18"/>
    <mergeCell ref="J18:J20"/>
    <mergeCell ref="K18:S18"/>
    <mergeCell ref="N19:N20"/>
    <mergeCell ref="O19:O20"/>
    <mergeCell ref="P19:P20"/>
    <mergeCell ref="A11:W11"/>
    <mergeCell ref="A12:W12"/>
    <mergeCell ref="A14:B14"/>
    <mergeCell ref="J14:M14"/>
    <mergeCell ref="A15:B15"/>
    <mergeCell ref="J15:M15"/>
  </mergeCells>
  <pageMargins left="0.23622047244094491" right="0.23622047244094491" top="0.15748031496062992" bottom="0.74803149606299213" header="0.31496062992125984" footer="0.31496062992125984"/>
  <pageSetup paperSize="5" orientation="landscape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PENG RITEL</vt:lpstr>
      <vt:lpstr>P MANAJEMEN</vt:lpstr>
      <vt:lpstr>'P MANAJEMEN'!Print_Area</vt:lpstr>
      <vt:lpstr>'PENG RITEL'!Print_Area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Corporate Edition</cp:lastModifiedBy>
  <cp:lastPrinted>2025-01-09T04:17:42Z</cp:lastPrinted>
  <dcterms:created xsi:type="dcterms:W3CDTF">2012-02-02T02:18:06Z</dcterms:created>
  <dcterms:modified xsi:type="dcterms:W3CDTF">2025-01-24T17:23:02Z</dcterms:modified>
</cp:coreProperties>
</file>