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KAMPUS\surat prodi PENTING\FILE 2024-2025 GANJIL\BKD\1 MENGAJAR\nilai\"/>
    </mc:Choice>
  </mc:AlternateContent>
  <xr:revisionPtr revIDLastSave="0" documentId="13_ncr:1_{3364EE70-2167-43A1-8D20-553399328DE2}" xr6:coauthVersionLast="47" xr6:coauthVersionMax="47" xr10:uidLastSave="{00000000-0000-0000-0000-000000000000}"/>
  <bookViews>
    <workbookView xWindow="1428" yWindow="0" windowWidth="19716" windowHeight="1191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<sst xmlns="http://schemas.openxmlformats.org/spreadsheetml/2006/main" count="155" uniqueCount="95">
  <si>
    <t>KODE MK</t>
  </si>
  <si>
    <t>B1F2A06A</t>
  </si>
  <si>
    <t>NAMA MK</t>
  </si>
  <si>
    <t>PENGANTAR MANAJEMEN</t>
  </si>
  <si>
    <t>NAMA KELAS</t>
  </si>
  <si>
    <t>1A</t>
  </si>
  <si>
    <t>Program Studi</t>
  </si>
  <si>
    <t>S1 MANAJEMEN RITEL</t>
  </si>
  <si>
    <t>Fakultas</t>
  </si>
  <si>
    <t>ILMU SOSIAL DAN ILMU POLITIK</t>
  </si>
  <si>
    <t>Semester</t>
  </si>
  <si>
    <t>Nama Dosen</t>
  </si>
  <si>
    <t>SELVA, SE, M.Sc.A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</si>
  <si>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</si>
  <si>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</si>
  <si>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</si>
  <si>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</si>
  <si>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</si>
  <si>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</si>
  <si>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</si>
  <si>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</si>
  <si>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</si>
  <si>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</si>
  <si>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</si>
  <si>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</si>
  <si>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</si>
  <si>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</si>
  <si>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</si>
  <si>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</si>
  <si>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</si>
  <si>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</si>
  <si>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</si>
  <si>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</si>
  <si>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</si>
  <si>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</si>
  <si>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</si>
  <si>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</si>
  <si>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</si>
  <si>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</si>
  <si>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</si>
  <si>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</si>
  <si>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</si>
  <si>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</si>
  <si>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</si>
  <si>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</si>
  <si>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</si>
  <si>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</si>
  <si>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</si>
  <si>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</si>
  <si>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</si>
  <si>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</si>
  <si>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</si>
  <si>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</si>
  <si>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</si>
  <si>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</si>
  <si>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</si>
  <si>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</si>
  <si>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</si>
  <si>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</si>
  <si>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</si>
  <si>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</si>
  <si>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</si>
  <si>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</si>
  <si>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</si>
  <si>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</si>
  <si>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MANAJEMEN (B1F2A06A)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</si>
  <si>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</si>
  <si>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</si>
  <si>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</si>
  <si>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</si>
  <si>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</si>
  <si>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</si>
  <si>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</si>
  <si>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</si>
  <si>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</si>
  <si>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IRMA SURYANI</t>
  </si>
  <si>
    <t>ANGGI PUTRI CANTIK</t>
  </si>
  <si>
    <t>ANTIKA</t>
  </si>
  <si>
    <t>BINTANG PRATIWI</t>
  </si>
  <si>
    <t>DENO ADLROS LAUDZA</t>
  </si>
  <si>
    <t>HIFFAL SANDI ANDIKA</t>
  </si>
  <si>
    <t>NANANG MAULANA</t>
  </si>
  <si>
    <t>PUTRI YUSTIA RAMADANI</t>
  </si>
  <si>
    <t>VIRA APRILIANDINI</t>
  </si>
  <si>
    <t>GINA FADILLA SAFITRI</t>
  </si>
  <si>
    <t>IQBAL UBAIDILLAH</t>
  </si>
  <si>
    <t>MIFTAHURRAHMAH</t>
  </si>
  <si>
    <t>AHMAD THOFA JAELANI</t>
  </si>
  <si>
    <t>DELVI CAHAYA LIANTRI</t>
  </si>
  <si>
    <t>FAJAR SADIKUL AMIN</t>
  </si>
  <si>
    <t>LALU GDE WIBISANA PRAJAMUKTI</t>
  </si>
  <si>
    <t>MIRAH AINAL</t>
  </si>
  <si>
    <t>NABILA ASY SYIFA'</t>
  </si>
  <si>
    <t>RIZKA APRIANI</t>
  </si>
  <si>
    <t>Hadir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</si>
</sst>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1" applyBorder="1" applyAlignment="1" applyProtection="1">
      <alignment vertical="center"/>
      <protection locked="0"/>
    </xf>
    <xf numFmtId="0" fontId="2" fillId="0" borderId="2" xfId="1" applyBorder="1" applyAlignment="1" applyProtection="1">
      <alignment vertical="center"/>
      <protection locked="0"/>
    </xf>
    <xf numFmtId="0" fontId="2" fillId="0" borderId="3" xfId="1" applyBorder="1" applyAlignment="1" applyProtection="1">
      <alignment vertical="center"/>
      <protection locked="0"/>
    </xf>
  </cellXfs>
  <cellStyles count="2">
    <cellStyle name="Normal" xfId="0" builtinId="0"/>
    <cellStyle name="Normal 3" xfId="1" xr:uid="{EF058430-190D-48D0-BC9A-F5108AE2CCF4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1234582533</v>
      </c>
    </row>
    <row r="11" spans="1:4" x14ac:dyDescent="0.3">
      <c r="A11">
        <v>2</v>
      </c>
      <c r="B11" s="3"/>
      <c r="C11" s="3"/>
      <c r="D11">
        <v>1234582533</v>
      </c>
    </row>
    <row r="12" spans="1:4" x14ac:dyDescent="0.3">
      <c r="A12">
        <v>3</v>
      </c>
      <c r="B12" s="3"/>
      <c r="C12" s="3"/>
      <c r="D12">
        <v>1234582533</v>
      </c>
    </row>
    <row r="13" spans="1:4" x14ac:dyDescent="0.3">
      <c r="A13">
        <v>4</v>
      </c>
      <c r="B13" s="3"/>
      <c r="C13" s="3"/>
      <c r="D13">
        <v>1234582533</v>
      </c>
    </row>
    <row r="14" spans="1:4" x14ac:dyDescent="0.3">
      <c r="A14">
        <v>5</v>
      </c>
      <c r="B14" s="3"/>
      <c r="C14" s="3"/>
      <c r="D14">
        <v>1234582533</v>
      </c>
    </row>
    <row r="15" spans="1:4" x14ac:dyDescent="0.3">
      <c r="A15">
        <v>6</v>
      </c>
      <c r="B15" s="3"/>
      <c r="C15" s="3"/>
      <c r="D15">
        <v>1234582533</v>
      </c>
    </row>
    <row r="16" spans="1:4" x14ac:dyDescent="0.3">
      <c r="A16">
        <v>7</v>
      </c>
      <c r="B16" s="3"/>
      <c r="C16" s="3"/>
      <c r="D16">
        <v>1234582533</v>
      </c>
    </row>
    <row r="17" spans="1:4" x14ac:dyDescent="0.3">
      <c r="A17">
        <v>8</v>
      </c>
      <c r="B17" s="3"/>
      <c r="C17" s="3"/>
      <c r="D17">
        <v>1234582533</v>
      </c>
    </row>
    <row r="18" spans="1:4" x14ac:dyDescent="0.3">
      <c r="A18">
        <v>9</v>
      </c>
      <c r="B18" s="3"/>
      <c r="C18" s="3"/>
      <c r="D18">
        <v>1234582533</v>
      </c>
    </row>
    <row r="19" spans="1:4" x14ac:dyDescent="0.3">
      <c r="A19">
        <v>10</v>
      </c>
      <c r="B19" s="3"/>
      <c r="C19" s="3"/>
      <c r="D19">
        <v>1234582533</v>
      </c>
    </row>
    <row r="20" spans="1:4" x14ac:dyDescent="0.3">
      <c r="A20">
        <v>11</v>
      </c>
      <c r="B20" s="3"/>
      <c r="C20" s="3"/>
      <c r="D20">
        <v>1234582533</v>
      </c>
    </row>
    <row r="21" spans="1:4" x14ac:dyDescent="0.3">
      <c r="A21">
        <v>12</v>
      </c>
      <c r="B21" s="3"/>
      <c r="C21" s="3"/>
      <c r="D21">
        <v>1234582533</v>
      </c>
    </row>
    <row r="22" spans="1:4" x14ac:dyDescent="0.3">
      <c r="A22">
        <v>13</v>
      </c>
      <c r="B22" s="3"/>
      <c r="C22" s="3"/>
      <c r="D22">
        <v>1234582533</v>
      </c>
    </row>
    <row r="23" spans="1:4" x14ac:dyDescent="0.3">
      <c r="A23">
        <v>14</v>
      </c>
      <c r="B23" s="3"/>
      <c r="C23" s="3"/>
      <c r="D23">
        <v>1234582533</v>
      </c>
    </row>
    <row r="24" spans="1:4" x14ac:dyDescent="0.3">
      <c r="A24">
        <v>15</v>
      </c>
      <c r="B24" s="3"/>
      <c r="C24" s="3"/>
      <c r="D24">
        <v>1234582533</v>
      </c>
    </row>
    <row r="25" spans="1:4" x14ac:dyDescent="0.3">
      <c r="A25">
        <v>16</v>
      </c>
      <c r="B25" s="3"/>
      <c r="C25" s="3"/>
      <c r="D25">
        <v>1234582533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A10" sqref="A10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94</v>
      </c>
      <c r="E10" s="3"/>
      <c r="F10">
        <v>1234582533</v>
      </c>
    </row>
    <row r="11" spans="1:6" x14ac:dyDescent="0.3">
      <c r="A11">
        <v>2</v>
      </c>
      <c r="B11" t="s">
        <v>60</v>
      </c>
      <c r="C11" s="9"/>
      <c r="D11" s="3"/>
      <c r="E11" s="3"/>
      <c r="F11">
        <v>1234582533</v>
      </c>
    </row>
    <row r="12" spans="1:6" x14ac:dyDescent="0.3">
      <c r="A12">
        <v>3</v>
      </c>
      <c r="B12" t="s">
        <v>61</v>
      </c>
      <c r="C12" s="9">
        <v>0.2</v>
      </c>
      <c r="D12" s="3" t="s">
        <v>61</v>
      </c>
      <c r="E12" s="3"/>
      <c r="F12">
        <v>1234582533</v>
      </c>
    </row>
    <row r="13" spans="1:6" x14ac:dyDescent="0.3">
      <c r="A13">
        <v>4</v>
      </c>
      <c r="B13" t="s">
        <v>62</v>
      </c>
      <c r="C13" s="9">
        <v>0.2</v>
      </c>
      <c r="D13" s="3" t="s">
        <v>62</v>
      </c>
      <c r="E13" s="3"/>
      <c r="F13">
        <v>1234582533</v>
      </c>
    </row>
    <row r="14" spans="1:6" x14ac:dyDescent="0.3">
      <c r="A14">
        <v>5</v>
      </c>
      <c r="B14" t="s">
        <v>63</v>
      </c>
      <c r="C14" s="9">
        <v>0.2</v>
      </c>
      <c r="D14" s="3" t="s">
        <v>71</v>
      </c>
      <c r="E14" s="3"/>
      <c r="F14">
        <v>1234582533</v>
      </c>
    </row>
    <row r="15" spans="1:6" x14ac:dyDescent="0.3">
      <c r="A15">
        <v>6</v>
      </c>
      <c r="B15" t="s">
        <v>64</v>
      </c>
      <c r="C15" s="9">
        <v>0.2</v>
      </c>
      <c r="D15" s="3" t="s">
        <v>72</v>
      </c>
      <c r="E15" s="3"/>
      <c r="F15">
        <v>1234582533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D1" workbookViewId="0">
      <selection activeCell="L25" sqref="L2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>
        <v>0.2</v>
      </c>
      <c r="H4" s="9"/>
      <c r="I4" s="9">
        <v>0.2</v>
      </c>
      <c r="J4" s="9">
        <v>0.2</v>
      </c>
      <c r="K4" s="9">
        <v>0.2</v>
      </c>
      <c r="L4" s="9">
        <v>0.2</v>
      </c>
      <c r="M4" s="6"/>
    </row>
    <row r="5" spans="1:14" x14ac:dyDescent="0.3">
      <c r="A5">
        <v>1</v>
      </c>
      <c r="B5">
        <v>20240210610001</v>
      </c>
      <c r="C5" t="s">
        <v>75</v>
      </c>
      <c r="D5">
        <v>159005</v>
      </c>
      <c r="E5" t="s">
        <v>1</v>
      </c>
      <c r="F5" t="s">
        <v>3</v>
      </c>
      <c r="G5" s="13">
        <v>95</v>
      </c>
      <c r="H5" s="3"/>
      <c r="I5" s="13">
        <v>65</v>
      </c>
      <c r="J5" s="13">
        <v>75</v>
      </c>
      <c r="K5" s="13">
        <v>65</v>
      </c>
      <c r="L5" s="13">
        <v>70</v>
      </c>
      <c r="M5">
        <f>G5*Komponen!C10 + H5*Komponen!C11 + I5*Komponen!C12 + J5*Komponen!C13 + K5*Komponen!C14 + L5*Komponen!C15</f>
        <v>74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>
        <v>20240210610002</v>
      </c>
      <c r="C6" t="s">
        <v>76</v>
      </c>
      <c r="D6">
        <v>159006</v>
      </c>
      <c r="E6" t="s">
        <v>1</v>
      </c>
      <c r="F6" t="s">
        <v>3</v>
      </c>
      <c r="G6" s="13">
        <v>95</v>
      </c>
      <c r="H6" s="3"/>
      <c r="I6" s="13">
        <v>65</v>
      </c>
      <c r="J6" s="13">
        <v>75</v>
      </c>
      <c r="K6" s="13">
        <v>65</v>
      </c>
      <c r="L6" s="13">
        <v>70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3">
      <c r="A7">
        <v>3</v>
      </c>
      <c r="B7">
        <v>20240210610003</v>
      </c>
      <c r="C7" t="s">
        <v>77</v>
      </c>
      <c r="D7">
        <v>159007</v>
      </c>
      <c r="E7" t="s">
        <v>1</v>
      </c>
      <c r="F7" t="s">
        <v>3</v>
      </c>
      <c r="G7" s="13">
        <v>95</v>
      </c>
      <c r="H7" s="3"/>
      <c r="I7" s="13">
        <v>65</v>
      </c>
      <c r="J7" s="13">
        <v>75</v>
      </c>
      <c r="K7" s="13">
        <v>65</v>
      </c>
      <c r="L7" s="13">
        <v>70</v>
      </c>
      <c r="M7">
        <f>G7*Komponen!C10 + H7*Komponen!C11 + I7*Komponen!C12 + J7*Komponen!C13 + K7*Komponen!C14 + L7*Komponen!C15</f>
        <v>74</v>
      </c>
      <c r="N7" t="str">
        <f t="shared" si="0"/>
        <v>B+</v>
      </c>
    </row>
    <row r="8" spans="1:14" x14ac:dyDescent="0.3">
      <c r="A8">
        <v>4</v>
      </c>
      <c r="B8">
        <v>20240210610004</v>
      </c>
      <c r="C8" t="s">
        <v>78</v>
      </c>
      <c r="D8">
        <v>159008</v>
      </c>
      <c r="E8" t="s">
        <v>1</v>
      </c>
      <c r="F8" t="s">
        <v>3</v>
      </c>
      <c r="G8" s="13">
        <v>95</v>
      </c>
      <c r="H8" s="3"/>
      <c r="I8" s="13">
        <v>65</v>
      </c>
      <c r="J8" s="13">
        <v>75</v>
      </c>
      <c r="K8" s="13">
        <v>65</v>
      </c>
      <c r="L8" s="13">
        <v>70</v>
      </c>
      <c r="M8">
        <f>G8*Komponen!C10 + H8*Komponen!C11 + I8*Komponen!C12 + J8*Komponen!C13 + K8*Komponen!C14 + L8*Komponen!C15</f>
        <v>74</v>
      </c>
      <c r="N8" t="str">
        <f t="shared" si="0"/>
        <v>B+</v>
      </c>
    </row>
    <row r="9" spans="1:14" x14ac:dyDescent="0.3">
      <c r="A9">
        <v>5</v>
      </c>
      <c r="B9">
        <v>20240210610005</v>
      </c>
      <c r="C9" t="s">
        <v>79</v>
      </c>
      <c r="D9">
        <v>159009</v>
      </c>
      <c r="E9" t="s">
        <v>1</v>
      </c>
      <c r="F9" t="s">
        <v>3</v>
      </c>
      <c r="G9" s="13">
        <v>95</v>
      </c>
      <c r="H9" s="3"/>
      <c r="I9" s="13">
        <v>65</v>
      </c>
      <c r="J9" s="13">
        <v>75</v>
      </c>
      <c r="K9" s="13">
        <v>65</v>
      </c>
      <c r="L9" s="13">
        <v>70</v>
      </c>
      <c r="M9">
        <f>G9*Komponen!C10 + H9*Komponen!C11 + I9*Komponen!C12 + J9*Komponen!C13 + K9*Komponen!C14 + L9*Komponen!C15</f>
        <v>74</v>
      </c>
      <c r="N9" t="str">
        <f t="shared" si="0"/>
        <v>B+</v>
      </c>
    </row>
    <row r="10" spans="1:14" x14ac:dyDescent="0.3">
      <c r="A10">
        <v>6</v>
      </c>
      <c r="B10">
        <v>20240210610006</v>
      </c>
      <c r="C10" t="s">
        <v>80</v>
      </c>
      <c r="D10">
        <v>159010</v>
      </c>
      <c r="E10" t="s">
        <v>1</v>
      </c>
      <c r="F10" t="s">
        <v>3</v>
      </c>
      <c r="G10" s="14">
        <v>95</v>
      </c>
      <c r="H10" s="3"/>
      <c r="I10" s="14">
        <v>85</v>
      </c>
      <c r="J10" s="14">
        <v>80</v>
      </c>
      <c r="K10" s="14">
        <v>65</v>
      </c>
      <c r="L10" s="14">
        <v>75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">
      <c r="A11">
        <v>7</v>
      </c>
      <c r="B11">
        <v>20240210610007</v>
      </c>
      <c r="C11" t="s">
        <v>81</v>
      </c>
      <c r="D11">
        <v>159011</v>
      </c>
      <c r="E11" t="s">
        <v>1</v>
      </c>
      <c r="F11" t="s">
        <v>3</v>
      </c>
      <c r="G11" s="13">
        <v>95</v>
      </c>
      <c r="H11" s="3"/>
      <c r="I11" s="13">
        <v>65</v>
      </c>
      <c r="J11" s="13">
        <v>75</v>
      </c>
      <c r="K11" s="13">
        <v>65</v>
      </c>
      <c r="L11" s="13">
        <v>70</v>
      </c>
      <c r="M11">
        <f>G11*Komponen!C10 + H11*Komponen!C11 + I11*Komponen!C12 + J11*Komponen!C13 + K11*Komponen!C14 + L11*Komponen!C15</f>
        <v>74</v>
      </c>
      <c r="N11" t="str">
        <f t="shared" si="0"/>
        <v>B+</v>
      </c>
    </row>
    <row r="12" spans="1:14" x14ac:dyDescent="0.3">
      <c r="A12">
        <v>8</v>
      </c>
      <c r="B12">
        <v>20240210610008</v>
      </c>
      <c r="C12" t="s">
        <v>82</v>
      </c>
      <c r="D12">
        <v>159012</v>
      </c>
      <c r="E12" t="s">
        <v>1</v>
      </c>
      <c r="F12" t="s">
        <v>3</v>
      </c>
      <c r="G12" s="13">
        <v>95</v>
      </c>
      <c r="H12" s="3"/>
      <c r="I12" s="13">
        <v>65</v>
      </c>
      <c r="J12" s="13">
        <v>75</v>
      </c>
      <c r="K12" s="13">
        <v>65</v>
      </c>
      <c r="L12" s="13">
        <v>70</v>
      </c>
      <c r="M12">
        <f>G12*Komponen!C10 + H12*Komponen!C11 + I12*Komponen!C12 + J12*Komponen!C13 + K12*Komponen!C14 + L12*Komponen!C15</f>
        <v>74</v>
      </c>
      <c r="N12" t="str">
        <f t="shared" si="0"/>
        <v>B+</v>
      </c>
    </row>
    <row r="13" spans="1:14" x14ac:dyDescent="0.3">
      <c r="A13">
        <v>9</v>
      </c>
      <c r="B13">
        <v>20240210610009</v>
      </c>
      <c r="C13" t="s">
        <v>83</v>
      </c>
      <c r="D13">
        <v>159013</v>
      </c>
      <c r="E13" t="s">
        <v>1</v>
      </c>
      <c r="F13" t="s">
        <v>3</v>
      </c>
      <c r="G13" s="13">
        <v>95</v>
      </c>
      <c r="H13" s="3"/>
      <c r="I13" s="13">
        <v>65</v>
      </c>
      <c r="J13" s="13">
        <v>75</v>
      </c>
      <c r="K13" s="13">
        <v>65</v>
      </c>
      <c r="L13" s="13">
        <v>70</v>
      </c>
      <c r="M13">
        <f>G13*Komponen!C10 + H13*Komponen!C11 + I13*Komponen!C12 + J13*Komponen!C13 + K13*Komponen!C14 + L13*Komponen!C15</f>
        <v>74</v>
      </c>
      <c r="N13" t="str">
        <f t="shared" si="0"/>
        <v>B+</v>
      </c>
    </row>
    <row r="14" spans="1:14" x14ac:dyDescent="0.3">
      <c r="A14">
        <v>10</v>
      </c>
      <c r="B14">
        <v>20240210610010</v>
      </c>
      <c r="C14" t="s">
        <v>84</v>
      </c>
      <c r="D14">
        <v>159014</v>
      </c>
      <c r="E14" t="s">
        <v>1</v>
      </c>
      <c r="F14" t="s">
        <v>3</v>
      </c>
      <c r="G14" s="13">
        <v>95</v>
      </c>
      <c r="H14" s="3"/>
      <c r="I14" s="13">
        <v>65</v>
      </c>
      <c r="J14" s="13">
        <v>75</v>
      </c>
      <c r="K14" s="13">
        <v>70</v>
      </c>
      <c r="L14" s="13">
        <v>70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3">
      <c r="A15">
        <v>11</v>
      </c>
      <c r="B15">
        <v>20240210610011</v>
      </c>
      <c r="C15" t="s">
        <v>85</v>
      </c>
      <c r="D15">
        <v>159015</v>
      </c>
      <c r="E15" t="s">
        <v>1</v>
      </c>
      <c r="F15" t="s">
        <v>3</v>
      </c>
      <c r="G15" s="13">
        <v>95</v>
      </c>
      <c r="H15" s="3"/>
      <c r="I15" s="13">
        <v>65</v>
      </c>
      <c r="J15" s="13">
        <v>75</v>
      </c>
      <c r="K15" s="13">
        <v>65</v>
      </c>
      <c r="L15" s="13">
        <v>70</v>
      </c>
      <c r="M15">
        <f>G15*Komponen!C10 + H15*Komponen!C11 + I15*Komponen!C12 + J15*Komponen!C13 + K15*Komponen!C14 + L15*Komponen!C15</f>
        <v>74</v>
      </c>
      <c r="N15" t="str">
        <f t="shared" si="0"/>
        <v>B+</v>
      </c>
    </row>
    <row r="16" spans="1:14" x14ac:dyDescent="0.3">
      <c r="A16">
        <v>12</v>
      </c>
      <c r="B16">
        <v>20240210610012</v>
      </c>
      <c r="C16" t="s">
        <v>86</v>
      </c>
      <c r="D16">
        <v>159016</v>
      </c>
      <c r="E16" t="s">
        <v>1</v>
      </c>
      <c r="F16" t="s">
        <v>3</v>
      </c>
      <c r="G16" s="13">
        <v>95</v>
      </c>
      <c r="H16" s="3"/>
      <c r="I16" s="13">
        <v>70</v>
      </c>
      <c r="J16" s="13">
        <v>75</v>
      </c>
      <c r="K16" s="13">
        <v>70</v>
      </c>
      <c r="L16" s="13">
        <v>75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3">
      <c r="A17">
        <v>13</v>
      </c>
      <c r="B17">
        <v>20240210610013</v>
      </c>
      <c r="C17" t="s">
        <v>87</v>
      </c>
      <c r="D17">
        <v>159017</v>
      </c>
      <c r="E17" t="s">
        <v>1</v>
      </c>
      <c r="F17" t="s">
        <v>3</v>
      </c>
      <c r="G17" s="13">
        <v>95</v>
      </c>
      <c r="H17" s="3"/>
      <c r="I17" s="13">
        <v>70</v>
      </c>
      <c r="J17" s="13">
        <v>75</v>
      </c>
      <c r="K17" s="13">
        <v>70</v>
      </c>
      <c r="L17" s="13">
        <v>75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3">
      <c r="A18">
        <v>14</v>
      </c>
      <c r="B18">
        <v>20240210610014</v>
      </c>
      <c r="C18" t="s">
        <v>88</v>
      </c>
      <c r="D18">
        <v>159018</v>
      </c>
      <c r="E18" t="s">
        <v>1</v>
      </c>
      <c r="F18" t="s">
        <v>3</v>
      </c>
      <c r="G18" s="13">
        <v>95</v>
      </c>
      <c r="H18" s="3"/>
      <c r="I18" s="13">
        <v>65</v>
      </c>
      <c r="J18" s="13">
        <v>75</v>
      </c>
      <c r="K18" s="13">
        <v>65</v>
      </c>
      <c r="L18" s="13">
        <v>70</v>
      </c>
      <c r="M18">
        <f>G18*Komponen!C10 + H18*Komponen!C11 + I18*Komponen!C12 + J18*Komponen!C13 + K18*Komponen!C14 + L18*Komponen!C15</f>
        <v>74</v>
      </c>
      <c r="N18" t="str">
        <f t="shared" si="0"/>
        <v>B+</v>
      </c>
    </row>
    <row r="19" spans="1:14" x14ac:dyDescent="0.3">
      <c r="A19">
        <v>15</v>
      </c>
      <c r="B19">
        <v>20240210610015</v>
      </c>
      <c r="C19" t="s">
        <v>89</v>
      </c>
      <c r="D19">
        <v>159019</v>
      </c>
      <c r="E19" t="s">
        <v>1</v>
      </c>
      <c r="F19" t="s">
        <v>3</v>
      </c>
      <c r="G19" s="13">
        <v>85</v>
      </c>
      <c r="H19" s="3"/>
      <c r="I19" s="13">
        <v>65</v>
      </c>
      <c r="J19" s="13">
        <v>75</v>
      </c>
      <c r="K19" s="13">
        <v>65</v>
      </c>
      <c r="L19" s="13">
        <v>70</v>
      </c>
      <c r="M19">
        <f>G19*Komponen!C10 + H19*Komponen!C11 + I19*Komponen!C12 + J19*Komponen!C13 + K19*Komponen!C14 + L19*Komponen!C15</f>
        <v>72</v>
      </c>
      <c r="N19" t="str">
        <f t="shared" si="0"/>
        <v>B+</v>
      </c>
    </row>
    <row r="20" spans="1:14" x14ac:dyDescent="0.3">
      <c r="A20">
        <v>16</v>
      </c>
      <c r="B20">
        <v>20240210610016</v>
      </c>
      <c r="C20" t="s">
        <v>90</v>
      </c>
      <c r="D20">
        <v>159020</v>
      </c>
      <c r="E20" t="s">
        <v>1</v>
      </c>
      <c r="F20" t="s">
        <v>3</v>
      </c>
      <c r="G20" s="14">
        <v>95</v>
      </c>
      <c r="H20" s="3"/>
      <c r="I20" s="14">
        <v>85</v>
      </c>
      <c r="J20" s="14">
        <v>80</v>
      </c>
      <c r="K20" s="14">
        <v>65</v>
      </c>
      <c r="L20" s="14">
        <v>75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">
      <c r="A21">
        <v>17</v>
      </c>
      <c r="B21">
        <v>20240210610017</v>
      </c>
      <c r="C21" t="s">
        <v>91</v>
      </c>
      <c r="D21">
        <v>159021</v>
      </c>
      <c r="E21" t="s">
        <v>1</v>
      </c>
      <c r="F21" t="s">
        <v>3</v>
      </c>
      <c r="G21" s="13">
        <v>95</v>
      </c>
      <c r="H21" s="3"/>
      <c r="I21" s="13">
        <v>65</v>
      </c>
      <c r="J21" s="13">
        <v>75</v>
      </c>
      <c r="K21" s="13">
        <v>65</v>
      </c>
      <c r="L21" s="13">
        <v>70</v>
      </c>
      <c r="M21">
        <f>G21*Komponen!C10 + H21*Komponen!C11 + I21*Komponen!C12 + J21*Komponen!C13 + K21*Komponen!C14 + L21*Komponen!C15</f>
        <v>74</v>
      </c>
      <c r="N21" t="str">
        <f t="shared" si="0"/>
        <v>B+</v>
      </c>
    </row>
    <row r="22" spans="1:14" x14ac:dyDescent="0.3">
      <c r="A22">
        <v>18</v>
      </c>
      <c r="B22">
        <v>20240210610018</v>
      </c>
      <c r="C22" t="s">
        <v>92</v>
      </c>
      <c r="D22">
        <v>159022</v>
      </c>
      <c r="E22" t="s">
        <v>1</v>
      </c>
      <c r="F22" t="s">
        <v>3</v>
      </c>
      <c r="G22" s="13">
        <v>95</v>
      </c>
      <c r="H22" s="3"/>
      <c r="I22" s="13">
        <v>65</v>
      </c>
      <c r="J22" s="13">
        <v>75</v>
      </c>
      <c r="K22" s="13">
        <v>65</v>
      </c>
      <c r="L22" s="13">
        <v>70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3">
      <c r="A23">
        <v>19</v>
      </c>
      <c r="B23">
        <v>20240210610019</v>
      </c>
      <c r="C23" t="s">
        <v>93</v>
      </c>
      <c r="D23">
        <v>159023</v>
      </c>
      <c r="E23" t="s">
        <v>1</v>
      </c>
      <c r="F23" t="s">
        <v>3</v>
      </c>
      <c r="G23" s="15">
        <v>95</v>
      </c>
      <c r="H23" s="3"/>
      <c r="I23" s="15">
        <v>65</v>
      </c>
      <c r="J23" s="15">
        <v>75</v>
      </c>
      <c r="K23" s="15">
        <v>65</v>
      </c>
      <c r="L23" s="15">
        <v>70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2025-01-30T17:43:23Z</dcterms:created>
  <dcterms:modified xsi:type="dcterms:W3CDTF">2025-01-30T17:56:12Z</dcterms:modified>
  <cp:category>nilai</cp:category>
</cp:coreProperties>
</file>