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AE7DF8-8292-444A-BFB4-80A13B9B9123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<sst xmlns="http://schemas.openxmlformats.org/spreadsheetml/2006/main" count="192" uniqueCount="136">
  <si>
    <t>KODE MK</t>
  </si>
  <si>
    <t>E1D2A58P</t>
  </si>
  <si>
    <t>NAMA MK</t>
  </si>
  <si>
    <t>KOMUNIKASI EFEKTIF DALAM PRAKTIK KEBIDANAN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</si>
  <si>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</si>
  <si>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</si>
  <si>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</si>
  <si>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</si>
  <si>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</si>
  <si>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</si>
  <si>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</si>
  <si>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</si>
  <si>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</si>
  <si>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</si>
  <si>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</si>
  <si>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</si>
  <si>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</si>
  <si>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</si>
  <si>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</si>
  <si>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</si>
  <si>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</si>
  <si>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</si>
  <si>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</si>
  <si>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</si>
  <si>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</si>
  <si>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</si>
  <si>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</si>
  <si>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</si>
  <si>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</si>
  <si>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</si>
  <si>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</si>
  <si>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</si>
  <si>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</si>
  <si>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</si>
  <si>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</si>
  <si>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</si>
  <si>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</si>
  <si>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</si>
  <si>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</si>
  <si>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</si>
  <si>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</si>
  <si>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</si>
  <si>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</si>
  <si>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</si>
  <si>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</si>
  <si>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</si>
  <si>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</si>
  <si>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</si>
  <si>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</si>
  <si>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</si>
  <si>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</si>
  <si>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</si>
  <si>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</si>
  <si>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</si>
  <si>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</si>
  <si>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</si>
  <si>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</si>
  <si>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</si>
  <si>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</si>
  <si>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</si>
  <si>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</si>
  <si>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</si>
  <si>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</si>
  <si>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</si>
  <si>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</si>
  <si>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KOMUNIKASI EFEKTIF DALAM PRAKTIK KEBIDANAN (E1D2A58P)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</si>
  <si>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</si>
  <si>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</si>
  <si>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</si>
  <si>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</si>
  <si>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</si>
  <si>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</si>
  <si>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</si>
  <si>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</si>
  <si>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</si>
  <si>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</si>
  <si>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</si>
  <si>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</si>
  <si>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</si>
  <si>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</si>
  <si>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</si>
  <si>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</si>
  <si>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</si>
  <si>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</si>
  <si>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</si>
  <si>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</si>
  <si>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</si>
  <si>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</si>
  <si>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</si>
  <si>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</si>
  <si>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</si>
  <si>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</si>
  <si>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</si>
  <si>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</si>
  <si>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Konsep Komunikasi</t>
  </si>
  <si>
    <t>Reflektif dan Siklus Reflektif</t>
  </si>
  <si>
    <t>Analisis Kejadian (Critical Incident Analysis)</t>
  </si>
  <si>
    <t>Keterampilan observasi dan konseling</t>
  </si>
  <si>
    <t>Membantu Klien dalam Mengambil Keputusan</t>
  </si>
  <si>
    <t>KIE dalam asuhan kebidanan</t>
  </si>
  <si>
    <t>Komunikasi Persuasive</t>
  </si>
  <si>
    <t>Ujian Tengah Semester</t>
  </si>
  <si>
    <t>Komunikasi Interpersonal</t>
  </si>
  <si>
    <t>Hubungan Terapeutis dalam Konseling Kebidanan</t>
  </si>
  <si>
    <t>Hubungan antar Manusia</t>
  </si>
  <si>
    <t>Komunikasi Terapeutik</t>
  </si>
  <si>
    <t>Komunikasi Efektif</t>
  </si>
  <si>
    <t>Empati dan Sentuhan dalam Komunikasi</t>
  </si>
  <si>
    <t>Evaluasi, Psikologi dan tantangan dalam Komunikasi</t>
  </si>
  <si>
    <t>Ujian Akhir semester</t>
  </si>
  <si>
    <t>Communication Concept</t>
  </si>
  <si>
    <t>Reflective and Reflective Cycles</t>
  </si>
  <si>
    <t>Incident Analysis (Critical Incident Analysis)</t>
  </si>
  <si>
    <t>Observation and counseling skills</t>
  </si>
  <si>
    <t>Helping Clients in Making Decisions</t>
  </si>
  <si>
    <t>IEC in midwifery care</t>
  </si>
  <si>
    <t>Persuasive Communication</t>
  </si>
  <si>
    <t>Midterm exam</t>
  </si>
  <si>
    <t>Interpersonal Communication</t>
  </si>
  <si>
    <t>Therapeutic Relationship in Midwifery Counseling</t>
  </si>
  <si>
    <t>Human Relations</t>
  </si>
  <si>
    <t>Therapeutic Communication</t>
  </si>
  <si>
    <t>Effective Communication</t>
  </si>
  <si>
    <t>Empathy and Touch in Communication</t>
  </si>
  <si>
    <t>Evaluation, Psychology and challenges in Communication</t>
  </si>
  <si>
    <t>Final exams</t>
  </si>
  <si>
    <t>Kehadiran, presentasi Tugas</t>
  </si>
  <si>
    <t xml:space="preserve">Asuhan Praktik Klinik Kebidanan </t>
  </si>
  <si>
    <t>Analisi artikel</t>
  </si>
  <si>
    <t>ujian tengah semester</t>
  </si>
  <si>
    <t>ujian akhir semester</t>
  </si>
  <si>
    <t>Attendance, Assignment presentation</t>
  </si>
  <si>
    <t>Midwifery Clinical Practice Care</t>
  </si>
  <si>
    <t>Article analysis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</si>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</sst>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110</v>
      </c>
      <c r="D10">
        <v>1234581058</v>
      </c>
    </row>
    <row r="11" spans="1:4" x14ac:dyDescent="0.35">
      <c r="A11">
        <v>2</v>
      </c>
      <c r="B11" s="3" t="s">
        <v>95</v>
      </c>
      <c r="C11" s="3" t="s">
        <v>111</v>
      </c>
      <c r="D11">
        <v>1234581058</v>
      </c>
    </row>
    <row r="12" spans="1:4" x14ac:dyDescent="0.35">
      <c r="A12">
        <v>3</v>
      </c>
      <c r="B12" s="3" t="s">
        <v>96</v>
      </c>
      <c r="C12" s="3" t="s">
        <v>112</v>
      </c>
      <c r="D12">
        <v>1234581058</v>
      </c>
    </row>
    <row r="13" spans="1:4" x14ac:dyDescent="0.35">
      <c r="A13">
        <v>4</v>
      </c>
      <c r="B13" s="3" t="s">
        <v>97</v>
      </c>
      <c r="C13" s="3" t="s">
        <v>113</v>
      </c>
      <c r="D13">
        <v>1234581058</v>
      </c>
    </row>
    <row r="14" spans="1:4" x14ac:dyDescent="0.35">
      <c r="A14">
        <v>5</v>
      </c>
      <c r="B14" s="3" t="s">
        <v>98</v>
      </c>
      <c r="C14" s="3" t="s">
        <v>114</v>
      </c>
      <c r="D14">
        <v>1234581058</v>
      </c>
    </row>
    <row r="15" spans="1:4" x14ac:dyDescent="0.35">
      <c r="A15">
        <v>6</v>
      </c>
      <c r="B15" s="3" t="s">
        <v>99</v>
      </c>
      <c r="C15" s="3" t="s">
        <v>115</v>
      </c>
      <c r="D15">
        <v>1234581058</v>
      </c>
    </row>
    <row r="16" spans="1:4" x14ac:dyDescent="0.35">
      <c r="A16">
        <v>7</v>
      </c>
      <c r="B16" s="3" t="s">
        <v>100</v>
      </c>
      <c r="C16" s="3" t="s">
        <v>116</v>
      </c>
      <c r="D16">
        <v>1234581058</v>
      </c>
    </row>
    <row r="17" spans="1:4" x14ac:dyDescent="0.35">
      <c r="A17">
        <v>8</v>
      </c>
      <c r="B17" s="3" t="s">
        <v>101</v>
      </c>
      <c r="C17" s="3" t="s">
        <v>117</v>
      </c>
      <c r="D17">
        <v>1234581058</v>
      </c>
    </row>
    <row r="18" spans="1:4" x14ac:dyDescent="0.35">
      <c r="A18">
        <v>9</v>
      </c>
      <c r="B18" s="3" t="s">
        <v>102</v>
      </c>
      <c r="C18" s="3" t="s">
        <v>118</v>
      </c>
      <c r="D18">
        <v>1234581058</v>
      </c>
    </row>
    <row r="19" spans="1:4" x14ac:dyDescent="0.35">
      <c r="A19">
        <v>10</v>
      </c>
      <c r="B19" s="3" t="s">
        <v>103</v>
      </c>
      <c r="C19" s="3" t="s">
        <v>119</v>
      </c>
      <c r="D19">
        <v>1234581058</v>
      </c>
    </row>
    <row r="20" spans="1:4" x14ac:dyDescent="0.35">
      <c r="A20">
        <v>11</v>
      </c>
      <c r="B20" s="3" t="s">
        <v>104</v>
      </c>
      <c r="C20" s="3" t="s">
        <v>120</v>
      </c>
      <c r="D20">
        <v>1234581058</v>
      </c>
    </row>
    <row r="21" spans="1:4" x14ac:dyDescent="0.35">
      <c r="A21">
        <v>12</v>
      </c>
      <c r="B21" s="3" t="s">
        <v>105</v>
      </c>
      <c r="C21" s="3" t="s">
        <v>121</v>
      </c>
      <c r="D21">
        <v>1234581058</v>
      </c>
    </row>
    <row r="22" spans="1:4" x14ac:dyDescent="0.35">
      <c r="A22">
        <v>13</v>
      </c>
      <c r="B22" s="3" t="s">
        <v>106</v>
      </c>
      <c r="C22" s="3" t="s">
        <v>122</v>
      </c>
      <c r="D22">
        <v>1234581058</v>
      </c>
    </row>
    <row r="23" spans="1:4" x14ac:dyDescent="0.35">
      <c r="A23">
        <v>14</v>
      </c>
      <c r="B23" s="3" t="s">
        <v>107</v>
      </c>
      <c r="C23" s="3" t="s">
        <v>123</v>
      </c>
      <c r="D23">
        <v>1234581058</v>
      </c>
    </row>
    <row r="24" spans="1:4" x14ac:dyDescent="0.35">
      <c r="A24">
        <v>15</v>
      </c>
      <c r="B24" s="3" t="s">
        <v>108</v>
      </c>
      <c r="C24" s="3" t="s">
        <v>124</v>
      </c>
      <c r="D24">
        <v>1234581058</v>
      </c>
    </row>
    <row r="25" spans="1:4" x14ac:dyDescent="0.35">
      <c r="A25">
        <v>16</v>
      </c>
      <c r="B25" s="3" t="s">
        <v>109</v>
      </c>
      <c r="C25" s="3" t="s">
        <v>125</v>
      </c>
      <c r="D25">
        <v>1234581058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126</v>
      </c>
      <c r="E10" s="3" t="s">
        <v>131</v>
      </c>
      <c r="F10">
        <v>1234581058</v>
      </c>
    </row>
    <row r="11" spans="1:6" x14ac:dyDescent="0.35">
      <c r="A11">
        <v>2</v>
      </c>
      <c r="B11" t="s">
        <v>60</v>
      </c>
      <c r="C11" s="9">
        <v>0.2</v>
      </c>
      <c r="D11" s="3" t="s">
        <v>127</v>
      </c>
      <c r="E11" s="3" t="s">
        <v>132</v>
      </c>
      <c r="F11">
        <v>1234581058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1234581058</v>
      </c>
    </row>
    <row r="13" spans="1:6" x14ac:dyDescent="0.35">
      <c r="A13">
        <v>4</v>
      </c>
      <c r="B13" t="s">
        <v>62</v>
      </c>
      <c r="C13" s="9">
        <v>0.1</v>
      </c>
      <c r="D13" s="3" t="s">
        <v>128</v>
      </c>
      <c r="E13" s="3" t="s">
        <v>133</v>
      </c>
      <c r="F13">
        <v>1234581058</v>
      </c>
    </row>
    <row r="14" spans="1:6" x14ac:dyDescent="0.35">
      <c r="A14">
        <v>5</v>
      </c>
      <c r="B14" t="s">
        <v>63</v>
      </c>
      <c r="C14" s="9">
        <v>0.3</v>
      </c>
      <c r="D14" s="3" t="s">
        <v>129</v>
      </c>
      <c r="E14" s="3" t="s">
        <v>134</v>
      </c>
      <c r="F14">
        <v>1234581058</v>
      </c>
    </row>
    <row r="15" spans="1:6" x14ac:dyDescent="0.35">
      <c r="A15">
        <v>6</v>
      </c>
      <c r="B15" t="s">
        <v>64</v>
      </c>
      <c r="C15" s="9">
        <v>0.3</v>
      </c>
      <c r="D15" s="3" t="s">
        <v>130</v>
      </c>
      <c r="E15" s="3" t="s">
        <v>135</v>
      </c>
      <c r="F15">
        <v>1234581058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D9" workbookViewId="0">
      <selection activeCell="J22" sqref="J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87</v>
      </c>
      <c r="H5" s="3">
        <v>80</v>
      </c>
      <c r="I5" s="3">
        <v>0</v>
      </c>
      <c r="J5" s="3">
        <v>85</v>
      </c>
      <c r="K5" s="3">
        <v>90</v>
      </c>
      <c r="L5" s="3">
        <v>79</v>
      </c>
      <c r="M5">
        <f>G5*Komponen!C10 + H5*Komponen!C11 + I5*Komponen!C12 + J5*Komponen!C13 + K5*Komponen!C14 + L5*Komponen!C15</f>
        <v>83.9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87</v>
      </c>
      <c r="H6" s="3">
        <v>80</v>
      </c>
      <c r="I6" s="3">
        <v>0</v>
      </c>
      <c r="J6" s="3">
        <v>85</v>
      </c>
      <c r="K6" s="3">
        <v>76</v>
      </c>
      <c r="L6" s="3">
        <v>82</v>
      </c>
      <c r="M6">
        <f>G6*Komponen!C10 + H6*Komponen!C11 + I6*Komponen!C12 + J6*Komponen!C13 + K6*Komponen!C14 + L6*Komponen!C15</f>
        <v>80.599999999999994</v>
      </c>
      <c r="N6" t="str">
        <f t="shared" si="0"/>
        <v>A</v>
      </c>
    </row>
    <row r="7" spans="1:14" x14ac:dyDescent="0.3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87</v>
      </c>
      <c r="H7" s="3">
        <v>80</v>
      </c>
      <c r="I7" s="3">
        <v>0</v>
      </c>
      <c r="J7" s="3">
        <v>85</v>
      </c>
      <c r="K7" s="3">
        <v>82</v>
      </c>
      <c r="L7" s="3">
        <v>82</v>
      </c>
      <c r="M7">
        <f>G7*Komponen!C10 + H7*Komponen!C11 + I7*Komponen!C12 + J7*Komponen!C13 + K7*Komponen!C14 + L7*Komponen!C15</f>
        <v>82.399999999999991</v>
      </c>
      <c r="N7" t="str">
        <f t="shared" si="0"/>
        <v>A</v>
      </c>
    </row>
    <row r="8" spans="1:14" x14ac:dyDescent="0.3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85</v>
      </c>
      <c r="H8" s="3">
        <v>80</v>
      </c>
      <c r="I8" s="3">
        <v>0</v>
      </c>
      <c r="J8" s="3">
        <v>85</v>
      </c>
      <c r="K8" s="3">
        <v>85</v>
      </c>
      <c r="L8" s="3">
        <v>81</v>
      </c>
      <c r="M8">
        <f>G8*Komponen!C10 + H8*Komponen!C11 + I8*Komponen!C12 + J8*Komponen!C13 + K8*Komponen!C14 + L8*Komponen!C15</f>
        <v>82.8</v>
      </c>
      <c r="N8" t="str">
        <f t="shared" si="0"/>
        <v>A</v>
      </c>
    </row>
    <row r="9" spans="1:14" x14ac:dyDescent="0.3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87</v>
      </c>
      <c r="H9" s="3">
        <v>88</v>
      </c>
      <c r="I9" s="3">
        <v>0</v>
      </c>
      <c r="J9" s="3">
        <v>88</v>
      </c>
      <c r="K9" s="3">
        <v>75</v>
      </c>
      <c r="L9" s="3">
        <v>75</v>
      </c>
      <c r="M9">
        <f>G9*Komponen!C10 + H9*Komponen!C11 + I9*Komponen!C12 + J9*Komponen!C13 + K9*Komponen!C14 + L9*Komponen!C15</f>
        <v>80.100000000000009</v>
      </c>
      <c r="N9" t="str">
        <f t="shared" si="0"/>
        <v>A</v>
      </c>
    </row>
    <row r="10" spans="1:14" x14ac:dyDescent="0.3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87</v>
      </c>
      <c r="H10" s="3">
        <v>80</v>
      </c>
      <c r="I10" s="3">
        <v>0</v>
      </c>
      <c r="J10" s="3">
        <v>85</v>
      </c>
      <c r="K10" s="3">
        <v>86</v>
      </c>
      <c r="L10" s="3">
        <v>82</v>
      </c>
      <c r="M10">
        <f>G10*Komponen!C10 + H10*Komponen!C11 + I10*Komponen!C12 + J10*Komponen!C13 + K10*Komponen!C14 + L10*Komponen!C15</f>
        <v>83.6</v>
      </c>
      <c r="N10" t="str">
        <f t="shared" si="0"/>
        <v>A</v>
      </c>
    </row>
    <row r="11" spans="1:14" x14ac:dyDescent="0.3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87</v>
      </c>
      <c r="H11" s="3">
        <v>80</v>
      </c>
      <c r="I11" s="3">
        <v>0</v>
      </c>
      <c r="J11" s="3">
        <v>85</v>
      </c>
      <c r="K11" s="3">
        <v>79</v>
      </c>
      <c r="L11" s="3">
        <v>81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3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85</v>
      </c>
      <c r="H12" s="3">
        <v>80</v>
      </c>
      <c r="I12" s="3">
        <v>0</v>
      </c>
      <c r="J12" s="3">
        <v>85</v>
      </c>
      <c r="K12" s="3">
        <v>80</v>
      </c>
      <c r="L12" s="3">
        <v>67</v>
      </c>
      <c r="M12">
        <f>G12*Komponen!C10 + H12*Komponen!C11 + I12*Komponen!C12 + J12*Komponen!C13 + K12*Komponen!C14 + L12*Komponen!C15</f>
        <v>77.099999999999994</v>
      </c>
      <c r="N12" t="str">
        <f t="shared" si="0"/>
        <v>A-</v>
      </c>
    </row>
    <row r="13" spans="1:14" x14ac:dyDescent="0.3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80</v>
      </c>
      <c r="H13" s="3">
        <v>80</v>
      </c>
      <c r="I13" s="3">
        <v>0</v>
      </c>
      <c r="J13" s="3">
        <v>85</v>
      </c>
      <c r="K13" s="3">
        <v>76</v>
      </c>
      <c r="L13" s="3">
        <v>90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 x14ac:dyDescent="0.3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80</v>
      </c>
      <c r="H14" s="3">
        <v>75</v>
      </c>
      <c r="I14" s="3">
        <v>0</v>
      </c>
      <c r="J14" s="3">
        <v>85</v>
      </c>
      <c r="K14" s="3">
        <v>60</v>
      </c>
      <c r="L14" s="3">
        <v>60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3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87</v>
      </c>
      <c r="H15" s="3">
        <v>80</v>
      </c>
      <c r="I15" s="3">
        <v>0</v>
      </c>
      <c r="J15" s="3">
        <v>85</v>
      </c>
      <c r="K15" s="3">
        <v>80</v>
      </c>
      <c r="L15" s="3">
        <v>88</v>
      </c>
      <c r="M15">
        <f>G15*Komponen!C10 + H15*Komponen!C11 + I15*Komponen!C12 + J15*Komponen!C13 + K15*Komponen!C14 + L15*Komponen!C15</f>
        <v>83.6</v>
      </c>
      <c r="N15" t="str">
        <f t="shared" si="0"/>
        <v>A</v>
      </c>
    </row>
    <row r="16" spans="1:14" x14ac:dyDescent="0.3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85</v>
      </c>
      <c r="H16" s="3">
        <v>80</v>
      </c>
      <c r="I16" s="3">
        <v>0</v>
      </c>
      <c r="J16" s="3">
        <v>85</v>
      </c>
      <c r="K16" s="3">
        <v>83</v>
      </c>
      <c r="L16" s="3">
        <v>78</v>
      </c>
      <c r="M16">
        <f>G16*Komponen!C10 + H16*Komponen!C11 + I16*Komponen!C12 + J16*Komponen!C13 + K16*Komponen!C14 + L16*Komponen!C15</f>
        <v>81.3</v>
      </c>
      <c r="N16" t="str">
        <f t="shared" si="0"/>
        <v>A</v>
      </c>
    </row>
    <row r="17" spans="1:14" x14ac:dyDescent="0.3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87</v>
      </c>
      <c r="H17" s="3">
        <v>85</v>
      </c>
      <c r="I17" s="3">
        <v>0</v>
      </c>
      <c r="J17" s="3">
        <v>85</v>
      </c>
      <c r="K17" s="3">
        <v>87</v>
      </c>
      <c r="L17" s="3">
        <v>66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3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80</v>
      </c>
      <c r="H18" s="3">
        <v>75</v>
      </c>
      <c r="I18" s="3">
        <v>0</v>
      </c>
      <c r="J18" s="3">
        <v>85</v>
      </c>
      <c r="K18" s="3">
        <v>78</v>
      </c>
      <c r="L18" s="3">
        <v>74</v>
      </c>
      <c r="M18">
        <f>G18*Komponen!C10 + H18*Komponen!C11 + I18*Komponen!C12 + J18*Komponen!C13 + K18*Komponen!C14 + L18*Komponen!C15</f>
        <v>77.099999999999994</v>
      </c>
      <c r="N18" t="str">
        <f t="shared" si="0"/>
        <v>A-</v>
      </c>
    </row>
    <row r="19" spans="1:14" x14ac:dyDescent="0.3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80</v>
      </c>
      <c r="H19" s="3">
        <v>75</v>
      </c>
      <c r="I19" s="3">
        <v>0</v>
      </c>
      <c r="J19" s="3">
        <v>85</v>
      </c>
      <c r="K19" s="3">
        <v>79</v>
      </c>
      <c r="L19" s="3">
        <v>88</v>
      </c>
      <c r="M19">
        <f>G19*Komponen!C10 + H19*Komponen!C11 + I19*Komponen!C12 + J19*Komponen!C13 + K19*Komponen!C14 + L19*Komponen!C15</f>
        <v>81.599999999999994</v>
      </c>
      <c r="N19" t="str">
        <f t="shared" si="0"/>
        <v>A</v>
      </c>
    </row>
    <row r="20" spans="1:14" x14ac:dyDescent="0.3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80</v>
      </c>
      <c r="H21" s="3">
        <v>75</v>
      </c>
      <c r="I21" s="3">
        <v>0</v>
      </c>
      <c r="J21" s="3">
        <v>85</v>
      </c>
      <c r="K21" s="3">
        <v>79</v>
      </c>
      <c r="L21" s="3">
        <v>68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3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85</v>
      </c>
      <c r="H22" s="3">
        <v>80</v>
      </c>
      <c r="I22" s="3">
        <v>0</v>
      </c>
      <c r="J22" s="3">
        <v>85</v>
      </c>
      <c r="K22" s="3">
        <v>82</v>
      </c>
      <c r="L22" s="3">
        <v>80</v>
      </c>
      <c r="M22">
        <f>G22*Komponen!C10 + H22*Komponen!C11 + I22*Komponen!C12 + J22*Komponen!C13 + K22*Komponen!C14 + L22*Komponen!C15</f>
        <v>81.599999999999994</v>
      </c>
      <c r="N22" t="str">
        <f t="shared" si="0"/>
        <v>A</v>
      </c>
    </row>
    <row r="23" spans="1:14" x14ac:dyDescent="0.3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80</v>
      </c>
      <c r="H23" s="3">
        <v>75</v>
      </c>
      <c r="I23" s="3">
        <v>0</v>
      </c>
      <c r="J23" s="3">
        <v>85</v>
      </c>
      <c r="K23" s="3">
        <v>80</v>
      </c>
      <c r="L23" s="3">
        <v>60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2025-01-27T07:21:25Z</dcterms:created>
  <dcterms:modified xsi:type="dcterms:W3CDTF">2025-01-27T08:07:25Z</dcterms:modified>
  <cp:category>nilai</cp:category>
</cp:coreProperties>
</file>