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kil\Downloads\"/>
    </mc:Choice>
  </mc:AlternateContent>
  <xr:revisionPtr revIDLastSave="0" documentId="13_ncr:1_{15887D1C-8E09-41F3-BE6E-61096EF1542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N15" i="4"/>
  <c r="M15" i="4"/>
  <c r="M14" i="4"/>
  <c r="N14" i="4" s="1"/>
  <c r="N13" i="4"/>
  <c r="M13" i="4"/>
  <c r="N12" i="4"/>
  <c r="M12" i="4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<sst xmlns="http://schemas.openxmlformats.org/spreadsheetml/2006/main" count="208" uniqueCount="145">
  <si>
    <t>KODE MK</t>
  </si>
  <si>
    <t>B1C2A46A</t>
  </si>
  <si>
    <t>NAMA MK</t>
  </si>
  <si>
    <t>ENTREPRENEURSHIP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</si>
  <si>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</si>
  <si>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</si>
  <si>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</si>
  <si>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</si>
  <si>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</si>
  <si>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</si>
  <si>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</si>
  <si>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</si>
  <si>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ERWIN ASIDAH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</si>
  <si>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</si>
  <si>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</si>
  <si>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</si>
  <si>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</si>
  <si>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</si>
  <si>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</si>
  <si>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</si>
  <si>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</si>
  <si>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</si>
  <si>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</si>
  <si>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</si>
  <si>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</si>
  <si>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</si>
  <si>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</si>
  <si>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</si>
  <si>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</si>
  <si>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</si>
  <si>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</si>
  <si>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</si>
  <si>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</si>
  <si>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</si>
  <si>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</si>
  <si>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</si>
  <si>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</si>
  <si>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</si>
  <si>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</si>
  <si>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</si>
  <si>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</si>
  <si>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</si>
  <si>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</si>
  <si>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</si>
  <si>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</si>
  <si>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</si>
  <si>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</si>
  <si>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</si>
  <si>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</si>
  <si>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</si>
  <si>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</si>
  <si>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</si>
  <si>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</si>
  <si>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</si>
  <si>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</si>
  <si>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</si>
  <si>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</si>
  <si>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</si>
  <si>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</si>
  <si>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</si>
  <si>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</si>
  <si>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</si>
  <si>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</si>
  <si>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</si>
  <si>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</si>
  <si>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</si>
  <si>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</si>
  <si>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</si>
  <si>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</si>
  <si>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</si>
  <si>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</si>
  <si>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</si>
  <si>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</si>
  <si>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</si>
  <si>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</si>
  <si>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</si>
  <si>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</si>
  <si>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2021B1C083</t>
  </si>
  <si>
    <t>YUNI DWI MAULINI</t>
  </si>
  <si>
    <t>2021B1C084</t>
  </si>
  <si>
    <t>ZULFANIA HAKIM</t>
  </si>
  <si>
    <t>2021B1C086</t>
  </si>
  <si>
    <t>SRI ASTUTI</t>
  </si>
  <si>
    <t>2021B1C087</t>
  </si>
  <si>
    <t>SUSILA SARI</t>
  </si>
  <si>
    <t>2021B1C089</t>
  </si>
  <si>
    <t>YUNI HASSAPITRI</t>
  </si>
  <si>
    <t>2021B1C095</t>
  </si>
  <si>
    <t>DELINDA AURALIA PUTRI</t>
  </si>
  <si>
    <t>2021B1C097</t>
  </si>
  <si>
    <t>DERA ANGGRIANI</t>
  </si>
  <si>
    <t>2021B1C098</t>
  </si>
  <si>
    <t>ENDI</t>
  </si>
  <si>
    <t>2021B1C104</t>
  </si>
  <si>
    <t>KIKI RIZKI KANTARI</t>
  </si>
  <si>
    <t>2021B1C105</t>
  </si>
  <si>
    <t>LENI PRIASTI</t>
  </si>
  <si>
    <t>2021B1C109</t>
  </si>
  <si>
    <t>DINI HARIANI</t>
  </si>
  <si>
    <t>2021B1C113</t>
  </si>
  <si>
    <t>LIDYA NINGSIH</t>
  </si>
  <si>
    <t>2021B1C126</t>
  </si>
  <si>
    <t>SUSI SASKIYA AYU MARDINA</t>
  </si>
  <si>
    <t>2021B1C127</t>
  </si>
  <si>
    <t>TITI SUWATI</t>
  </si>
  <si>
    <t>2021B1C132</t>
  </si>
  <si>
    <t>GUNAWAN</t>
  </si>
  <si>
    <t>2021B1C141</t>
  </si>
  <si>
    <t>MUHAMMAD THORIQ BAYHAQI</t>
  </si>
  <si>
    <t>2021B1C142</t>
  </si>
  <si>
    <t>NAUVAL HAYARI</t>
  </si>
  <si>
    <t>2021B1C145</t>
  </si>
  <si>
    <t>TRI LASTRI</t>
  </si>
  <si>
    <t>Karakter Kewirausahan</t>
  </si>
  <si>
    <t>Entrepreneurial Character</t>
  </si>
  <si>
    <t>Menentukan Peluang Usaha</t>
  </si>
  <si>
    <t>Determining Business Opportunities</t>
  </si>
  <si>
    <t>Ketegasan dalam Aspek Produksi</t>
  </si>
  <si>
    <t>Firmness in Production Aspects</t>
  </si>
  <si>
    <t>Komunikasi</t>
  </si>
  <si>
    <t>Communication</t>
  </si>
  <si>
    <t>Kepemimpinan dan Motivasi</t>
  </si>
  <si>
    <t>Leadership and Motivation</t>
  </si>
  <si>
    <t>Kreativitas dan Inovasi</t>
  </si>
  <si>
    <t>Creativity and Innovation</t>
  </si>
  <si>
    <t>Pemasaran</t>
  </si>
  <si>
    <t>Marketing</t>
  </si>
  <si>
    <t>Manajemen Organisasi dan Evaluasi Kinerja</t>
  </si>
  <si>
    <t>Organizational Management and Performance Evaluation</t>
  </si>
  <si>
    <t>Sejarah Pemikiran Ekonomi Islam</t>
  </si>
  <si>
    <t>History of Islamic Economic Thought</t>
  </si>
  <si>
    <t>Prinsip Dasar Ekonomi Islam</t>
  </si>
  <si>
    <t>Basic Principles of Islamic Economics</t>
  </si>
  <si>
    <t>Sistem Ekonomi dan Keuangan Islam</t>
  </si>
  <si>
    <t>Islamic Economic and Financial System</t>
  </si>
  <si>
    <t>Lembaga Keuangan Islam dan Instrumennya</t>
  </si>
  <si>
    <t>Islamic Financial Institutions and their Instruments</t>
  </si>
  <si>
    <t>Praktik Kewirausahaan</t>
  </si>
  <si>
    <t>Entrepreneurship Practices</t>
  </si>
  <si>
    <t>Menjawab Pertanyaan Dosen</t>
  </si>
  <si>
    <t>Answering Lecturer Questions</t>
  </si>
  <si>
    <t>Makalah</t>
  </si>
  <si>
    <t>Paper</t>
  </si>
  <si>
    <t>Menjawab Soal</t>
  </si>
  <si>
    <t>Answering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</si>
</sst>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1234582921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1234582921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1234582921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1234582921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1234582921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1234582921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1234582921</v>
      </c>
    </row>
    <row r="17" spans="1:4" x14ac:dyDescent="0.25">
      <c r="A17">
        <v>8</v>
      </c>
      <c r="B17" s="3" t="s">
        <v>125</v>
      </c>
      <c r="C17" s="3" t="s">
        <v>126</v>
      </c>
      <c r="D17">
        <v>1234582921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1234582921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1234582921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1234582921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1234582921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1234582921</v>
      </c>
    </row>
    <row r="23" spans="1:4" x14ac:dyDescent="0.25">
      <c r="A23">
        <v>14</v>
      </c>
      <c r="B23" s="3" t="s">
        <v>135</v>
      </c>
      <c r="C23" s="3" t="s">
        <v>136</v>
      </c>
      <c r="D23">
        <v>1234582921</v>
      </c>
    </row>
    <row r="24" spans="1:4" x14ac:dyDescent="0.25">
      <c r="A24">
        <v>15</v>
      </c>
      <c r="B24" s="3" t="s">
        <v>137</v>
      </c>
      <c r="C24" s="3" t="s">
        <v>138</v>
      </c>
      <c r="D24">
        <v>1234582921</v>
      </c>
    </row>
    <row r="25" spans="1:4" x14ac:dyDescent="0.25">
      <c r="A25">
        <v>16</v>
      </c>
      <c r="B25" s="3" t="s">
        <v>137</v>
      </c>
      <c r="C25" s="3" t="s">
        <v>138</v>
      </c>
      <c r="D25">
        <v>1234582921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1234582921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1234582921</v>
      </c>
    </row>
    <row r="12" spans="1:6" x14ac:dyDescent="0.25">
      <c r="A12">
        <v>3</v>
      </c>
      <c r="B12" t="s">
        <v>63</v>
      </c>
      <c r="C12" s="9">
        <v>0.2</v>
      </c>
      <c r="D12" s="3" t="s">
        <v>139</v>
      </c>
      <c r="E12" s="3" t="s">
        <v>140</v>
      </c>
      <c r="F12">
        <v>1234582921</v>
      </c>
    </row>
    <row r="13" spans="1:6" x14ac:dyDescent="0.25">
      <c r="A13">
        <v>4</v>
      </c>
      <c r="B13" t="s">
        <v>64</v>
      </c>
      <c r="C13" s="9">
        <v>0.2</v>
      </c>
      <c r="D13" s="3" t="s">
        <v>141</v>
      </c>
      <c r="E13" s="3" t="s">
        <v>142</v>
      </c>
      <c r="F13">
        <v>1234582921</v>
      </c>
    </row>
    <row r="14" spans="1:6" x14ac:dyDescent="0.25">
      <c r="A14">
        <v>5</v>
      </c>
      <c r="B14" t="s">
        <v>65</v>
      </c>
      <c r="C14" s="9">
        <v>0.25</v>
      </c>
      <c r="D14" s="3" t="s">
        <v>143</v>
      </c>
      <c r="E14" s="3" t="s">
        <v>144</v>
      </c>
      <c r="F14">
        <v>1234582921</v>
      </c>
    </row>
    <row r="15" spans="1:6" x14ac:dyDescent="0.25">
      <c r="A15">
        <v>6</v>
      </c>
      <c r="B15" t="s">
        <v>66</v>
      </c>
      <c r="C15" s="9">
        <v>0.25</v>
      </c>
      <c r="D15" s="3" t="s">
        <v>143</v>
      </c>
      <c r="E15" s="3" t="s">
        <v>144</v>
      </c>
      <c r="F15">
        <v>1234582921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7" workbookViewId="0">
      <selection activeCell="J25" sqref="J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0.1</v>
      </c>
      <c r="H4" s="9">
        <v>0</v>
      </c>
      <c r="I4" s="9">
        <v>0.2</v>
      </c>
      <c r="J4" s="9">
        <v>0.2</v>
      </c>
      <c r="K4" s="9">
        <v>0.25</v>
      </c>
      <c r="L4" s="9">
        <v>0.25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154728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82</v>
      </c>
      <c r="K5" s="3">
        <v>80</v>
      </c>
      <c r="L5" s="3">
        <v>81</v>
      </c>
      <c r="M5">
        <f>G5*Komponen!C10 + H5*Komponen!C11 + I5*Komponen!C12 + J5*Komponen!C13 + K5*Komponen!C14 + L5*Komponen!C15</f>
        <v>80.650000000000006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156217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82</v>
      </c>
      <c r="K6" s="3">
        <v>80</v>
      </c>
      <c r="L6" s="3">
        <v>81</v>
      </c>
      <c r="M6">
        <f>G6*Komponen!C10 + H6*Komponen!C11 + I6*Komponen!C12 + J6*Komponen!C13 + K6*Komponen!C14 + L6*Komponen!C15</f>
        <v>80.650000000000006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156995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82</v>
      </c>
      <c r="K7" s="3">
        <v>80</v>
      </c>
      <c r="L7" s="3">
        <v>81</v>
      </c>
      <c r="M7">
        <f>G7*Komponen!C10 + H7*Komponen!C11 + I7*Komponen!C12 + J7*Komponen!C13 + K7*Komponen!C14 + L7*Komponen!C15</f>
        <v>80.650000000000006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155527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82</v>
      </c>
      <c r="K8" s="3">
        <v>80</v>
      </c>
      <c r="L8" s="3">
        <v>81</v>
      </c>
      <c r="M8">
        <f>G8*Komponen!C10 + H8*Komponen!C11 + I8*Komponen!C12 + J8*Komponen!C13 + K8*Komponen!C14 + L8*Komponen!C15</f>
        <v>80.650000000000006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154612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82</v>
      </c>
      <c r="K9" s="3">
        <v>80</v>
      </c>
      <c r="L9" s="3">
        <v>81</v>
      </c>
      <c r="M9">
        <f>G9*Komponen!C10 + H9*Komponen!C11 + I9*Komponen!C12 + J9*Komponen!C13 + K9*Komponen!C14 + L9*Komponen!C15</f>
        <v>80.650000000000006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154480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155253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82</v>
      </c>
      <c r="K11" s="3">
        <v>80</v>
      </c>
      <c r="L11" s="3">
        <v>81</v>
      </c>
      <c r="M11">
        <f>G11*Komponen!C10 + H11*Komponen!C11 + I11*Komponen!C12 + J11*Komponen!C13 + K11*Komponen!C14 + L11*Komponen!C15</f>
        <v>80.650000000000006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5">
      <c r="A12">
        <v>8</v>
      </c>
      <c r="B12" t="s">
        <v>91</v>
      </c>
      <c r="C12" t="s">
        <v>92</v>
      </c>
      <c r="D12">
        <v>156233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82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80.650000000000006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155152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82</v>
      </c>
      <c r="K13" s="3">
        <v>80</v>
      </c>
      <c r="L13" s="3">
        <v>81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154097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82</v>
      </c>
      <c r="K14" s="3">
        <v>80</v>
      </c>
      <c r="L14" s="3">
        <v>81</v>
      </c>
      <c r="M14">
        <f>G14*Komponen!C10 + H14*Komponen!C11 + I14*Komponen!C12 + J14*Komponen!C13 + K14*Komponen!C14 + L14*Komponen!C15</f>
        <v>80.650000000000006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5">
      <c r="A15">
        <v>11</v>
      </c>
      <c r="B15" t="s">
        <v>97</v>
      </c>
      <c r="C15" t="s">
        <v>98</v>
      </c>
      <c r="D15">
        <v>156197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155238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82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80.650000000000006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155249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82</v>
      </c>
      <c r="K17" s="3">
        <v>80</v>
      </c>
      <c r="L17" s="3">
        <v>81</v>
      </c>
      <c r="M17">
        <f>G17*Komponen!C10 + H17*Komponen!C11 + I17*Komponen!C12 + J17*Komponen!C13 + K17*Komponen!C14 + L17*Komponen!C15</f>
        <v>80.650000000000006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155235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82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80.650000000000006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156099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82</v>
      </c>
      <c r="K19" s="3">
        <v>80</v>
      </c>
      <c r="L19" s="3">
        <v>81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155887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82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80.650000000000006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156336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82</v>
      </c>
      <c r="K21" s="3">
        <v>80</v>
      </c>
      <c r="L21" s="3">
        <v>81</v>
      </c>
      <c r="M21">
        <f>G21*Komponen!C10 + H21*Komponen!C11 + I21*Komponen!C12 + J21*Komponen!C13 + K21*Komponen!C14 + L21*Komponen!C15</f>
        <v>80.650000000000006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155175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82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Cekil</cp:lastModifiedBy>
  <dcterms:created xsi:type="dcterms:W3CDTF">2025-01-23T03:54:46Z</dcterms:created>
  <dcterms:modified xsi:type="dcterms:W3CDTF">2025-01-23T03:58:06Z</dcterms:modified>
  <cp:category>nilai</cp:category>
</cp:coreProperties>
</file>