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3" i="4"/>
  <c r="M23"/>
  <c r="N22"/>
  <c r="M22"/>
  <c r="N21"/>
  <c r="M21"/>
  <c r="N20"/>
  <c r="M20"/>
  <c r="M19"/>
  <c r="N19" s="1"/>
  <c r="N18"/>
  <c r="M18"/>
  <c r="N17"/>
  <c r="M17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<sst xmlns="http://schemas.openxmlformats.org/spreadsheetml/2006/main" count="192" uniqueCount="133">
  <si>
    <t>KODE MK</t>
  </si>
  <si>
    <t>A1A2A15A</t>
  </si>
  <si>
    <t>NAMA MK</t>
  </si>
  <si>
    <t>BELAJAR DAN PEMBELAJARAN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</si>
  <si>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</si>
  <si>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</si>
  <si>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</si>
  <si>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</si>
  <si>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</si>
  <si>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</si>
  <si>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</si>
  <si>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</si>
  <si>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</si>
  <si>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</si>
  <si>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</si>
  <si>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</si>
  <si>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</si>
  <si>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</si>
  <si>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</si>
  <si>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</si>
  <si>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</si>
  <si>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</si>
  <si>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</si>
  <si>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</si>
  <si>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</si>
  <si>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</si>
  <si>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</si>
  <si>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</si>
  <si>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</si>
  <si>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</si>
  <si>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</si>
  <si>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</si>
  <si>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</si>
  <si>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</si>
  <si>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</si>
  <si>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</si>
  <si>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</si>
  <si>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</si>
  <si>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</si>
  <si>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</si>
  <si>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</si>
  <si>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</si>
  <si>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</si>
  <si>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</si>
  <si>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</si>
  <si>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</si>
  <si>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</si>
  <si>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</si>
  <si>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</si>
  <si>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</si>
  <si>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</si>
  <si>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</si>
  <si>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</si>
  <si>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</si>
  <si>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</si>
  <si>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</si>
  <si>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</si>
  <si>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</si>
  <si>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</si>
  <si>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</si>
  <si>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</si>
  <si>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</si>
  <si>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</si>
  <si>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</si>
  <si>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</si>
  <si>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BELAJAR DAN PEMBELAJARAN (A1A2A15A)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</si>
  <si>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</si>
  <si>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</si>
  <si>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</si>
  <si>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</si>
  <si>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</si>
  <si>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</si>
  <si>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</si>
  <si>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</si>
  <si>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</si>
  <si>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</si>
  <si>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</si>
  <si>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</si>
  <si>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</si>
  <si>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</si>
  <si>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</si>
  <si>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</si>
  <si>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</si>
  <si>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</si>
  <si>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</si>
  <si>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</si>
  <si>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</si>
  <si>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</si>
  <si>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</si>
  <si>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</si>
  <si>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</si>
  <si>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</si>
  <si>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</si>
  <si>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</si>
  <si>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Orientasi dan kontrak belajar b. Tujuan dan kompetensi mata kuliah</t>
  </si>
  <si>
    <t>Hakikat belajar, mengajar dan pembelajaran</t>
  </si>
  <si>
    <t>Jenis dan prinsip belajar</t>
  </si>
  <si>
    <t>Penjelasan teori belajar behavioristic dari para ahli</t>
  </si>
  <si>
    <t>Teori belajar kognitif dan konstruktivis dari para ahli</t>
  </si>
  <si>
    <t>Teori belajar humanistik dari para ahli</t>
  </si>
  <si>
    <t>Teori belajar sosial dari para ahli</t>
  </si>
  <si>
    <t xml:space="preserve">MID SEMESTER </t>
  </si>
  <si>
    <t>Penjelasan Pembelajaran yang berpijak pada teori belajar behavioristik</t>
  </si>
  <si>
    <t>Penerapan pembelajaran yang berpijak pada teori belajar kognitif dan humanistik</t>
  </si>
  <si>
    <t>Peran pembelajaran yang berpijak pada teori belajar humanisme</t>
  </si>
  <si>
    <t>Identifikasi Keterampilan dasar mengajar. Pengaplikasian keterampilan mengajar</t>
  </si>
  <si>
    <t>Pemanfaatan Berbagai sumber belajar dalam pembelajaran</t>
  </si>
  <si>
    <t>Analisis kasus-kasus pembelajaran. Penjelasan Tehnik observasi lapangan</t>
  </si>
  <si>
    <t>Pembahasan kasus-kasus Pembelajaran di sekolah menentukan alternatif pembelajaran</t>
  </si>
  <si>
    <t>Orientation and learning contract b. Course objectives and competencies</t>
  </si>
  <si>
    <t>The nature of learning, teaching and learning</t>
  </si>
  <si>
    <t>Types and principles of learning</t>
  </si>
  <si>
    <t>Explanation of behavioristic learning theories from experts</t>
  </si>
  <si>
    <t>Cognitive and constructivist learning theories from experts</t>
  </si>
  <si>
    <t>Humanistic learning theories from experts</t>
  </si>
  <si>
    <t>Social learning theories from experts</t>
  </si>
  <si>
    <t>MID SEMESTER</t>
  </si>
  <si>
    <t>Explanation of Learning based on behavioristic learning theories</t>
  </si>
  <si>
    <t>Application of learning based on cognitive and humanistic learning theories</t>
  </si>
  <si>
    <t>The role of learning based on humanistic learning theories</t>
  </si>
  <si>
    <t>Identification of basic teaching skills. Application of teaching skills</t>
  </si>
  <si>
    <t>Utilization of various learning resources in learning</t>
  </si>
  <si>
    <t>Analysis of learning cases. Explanation of field observation techniques</t>
  </si>
  <si>
    <t>Discussion of learning cases in schools determines learning alternatives</t>
  </si>
  <si>
    <t>Tugas diberikan untuk menperdalam materi yang sudah diterima dan penugasan lainnya.</t>
  </si>
  <si>
    <t>Ujian Tengah semester dilaksanakan menggunakan soal tertulis</t>
  </si>
  <si>
    <t xml:space="preserve">Ujian Akhir semester dilaksanakan menggunakan soal tertulis </t>
  </si>
  <si>
    <t xml:space="preserve">Kuis dilaksanakan untuk mengevaluasi capaian materi </t>
  </si>
  <si>
    <t>Explanation of Material using Indonesian</t>
  </si>
  <si>
    <t>Quizzes are conducted to evaluate material achievement</t>
  </si>
  <si>
    <t>Assignments are given to deepen the material that has been received and other assignments.</t>
  </si>
  <si>
    <t>Mid-semester exams are conducted using written questions</t>
  </si>
  <si>
    <t>Final semester exams are conducted using written questions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</si>
</sst>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18" sqref="C1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1.5">
      <c r="A10">
        <v>1</v>
      </c>
      <c r="B10" s="11" t="s">
        <v>94</v>
      </c>
      <c r="C10" s="3" t="s">
        <v>109</v>
      </c>
      <c r="D10">
        <v>1234581571</v>
      </c>
    </row>
    <row r="11" spans="1:4" ht="15.75">
      <c r="A11">
        <v>2</v>
      </c>
      <c r="B11" s="12" t="s">
        <v>95</v>
      </c>
      <c r="C11" s="3" t="s">
        <v>110</v>
      </c>
      <c r="D11">
        <v>1234581571</v>
      </c>
    </row>
    <row r="12" spans="1:4" ht="15.75">
      <c r="A12">
        <v>3</v>
      </c>
      <c r="B12" s="12" t="s">
        <v>96</v>
      </c>
      <c r="C12" s="3" t="s">
        <v>111</v>
      </c>
      <c r="D12">
        <v>1234581571</v>
      </c>
    </row>
    <row r="13" spans="1:4" ht="15.75">
      <c r="A13">
        <v>4</v>
      </c>
      <c r="B13" s="12" t="s">
        <v>97</v>
      </c>
      <c r="C13" s="3" t="s">
        <v>112</v>
      </c>
      <c r="D13">
        <v>1234581571</v>
      </c>
    </row>
    <row r="14" spans="1:4" ht="15.75">
      <c r="A14">
        <v>5</v>
      </c>
      <c r="B14" s="12" t="s">
        <v>98</v>
      </c>
      <c r="C14" s="3" t="s">
        <v>113</v>
      </c>
      <c r="D14">
        <v>1234581571</v>
      </c>
    </row>
    <row r="15" spans="1:4" ht="15.75">
      <c r="A15">
        <v>6</v>
      </c>
      <c r="B15" s="13" t="s">
        <v>99</v>
      </c>
      <c r="C15" s="3" t="s">
        <v>114</v>
      </c>
      <c r="D15">
        <v>1234581571</v>
      </c>
    </row>
    <row r="16" spans="1:4" ht="15.75">
      <c r="A16">
        <v>7</v>
      </c>
      <c r="B16" s="13" t="s">
        <v>100</v>
      </c>
      <c r="C16" s="3" t="s">
        <v>115</v>
      </c>
      <c r="D16">
        <v>1234581571</v>
      </c>
    </row>
    <row r="17" spans="1:4" ht="15.75">
      <c r="A17">
        <v>8</v>
      </c>
      <c r="B17" s="11" t="s">
        <v>101</v>
      </c>
      <c r="C17" s="3" t="s">
        <v>116</v>
      </c>
      <c r="D17">
        <v>1234581571</v>
      </c>
    </row>
    <row r="18" spans="1:4" ht="31.5">
      <c r="A18">
        <v>9</v>
      </c>
      <c r="B18" s="13" t="s">
        <v>102</v>
      </c>
      <c r="C18" s="3" t="s">
        <v>117</v>
      </c>
      <c r="D18">
        <v>1234581571</v>
      </c>
    </row>
    <row r="19" spans="1:4" ht="31.5">
      <c r="A19">
        <v>10</v>
      </c>
      <c r="B19" s="12" t="s">
        <v>103</v>
      </c>
      <c r="C19" s="3" t="s">
        <v>118</v>
      </c>
      <c r="D19">
        <v>1234581571</v>
      </c>
    </row>
    <row r="20" spans="1:4" ht="31.5">
      <c r="A20">
        <v>11</v>
      </c>
      <c r="B20" s="11" t="s">
        <v>104</v>
      </c>
      <c r="C20" s="3" t="s">
        <v>119</v>
      </c>
      <c r="D20">
        <v>1234581571</v>
      </c>
    </row>
    <row r="21" spans="1:4" ht="31.5">
      <c r="A21">
        <v>12</v>
      </c>
      <c r="B21" s="12" t="s">
        <v>105</v>
      </c>
      <c r="C21" s="3" t="s">
        <v>120</v>
      </c>
      <c r="D21">
        <v>1234581571</v>
      </c>
    </row>
    <row r="22" spans="1:4" ht="31.5">
      <c r="A22">
        <v>13</v>
      </c>
      <c r="B22" s="13" t="s">
        <v>106</v>
      </c>
      <c r="C22" s="3" t="s">
        <v>121</v>
      </c>
      <c r="D22">
        <v>1234581571</v>
      </c>
    </row>
    <row r="23" spans="1:4" ht="31.5">
      <c r="A23">
        <v>14</v>
      </c>
      <c r="B23" s="13" t="s">
        <v>107</v>
      </c>
      <c r="C23" s="3" t="s">
        <v>122</v>
      </c>
      <c r="D23">
        <v>1234581571</v>
      </c>
    </row>
    <row r="24" spans="1:4" ht="31.5">
      <c r="A24">
        <v>15</v>
      </c>
      <c r="B24" s="13" t="s">
        <v>108</v>
      </c>
      <c r="C24" s="3" t="s">
        <v>123</v>
      </c>
      <c r="D24">
        <v>1234581571</v>
      </c>
    </row>
    <row r="25" spans="1:4" ht="15.75">
      <c r="A25">
        <v>16</v>
      </c>
      <c r="B25" s="14" t="s">
        <v>72</v>
      </c>
      <c r="C25" s="3" t="s">
        <v>72</v>
      </c>
      <c r="D25">
        <v>1234581571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5" sqref="D2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128</v>
      </c>
      <c r="F10">
        <v>1234581571</v>
      </c>
    </row>
    <row r="11" spans="1:6">
      <c r="A11">
        <v>2</v>
      </c>
      <c r="B11" t="s">
        <v>60</v>
      </c>
      <c r="C11" s="9"/>
      <c r="D11" s="3"/>
      <c r="E11" s="3"/>
      <c r="F11">
        <v>1234581571</v>
      </c>
    </row>
    <row r="12" spans="1:6">
      <c r="A12">
        <v>3</v>
      </c>
      <c r="B12" t="s">
        <v>61</v>
      </c>
      <c r="C12" s="9">
        <v>0.1</v>
      </c>
      <c r="D12" s="15" t="s">
        <v>127</v>
      </c>
      <c r="E12" s="3" t="s">
        <v>129</v>
      </c>
      <c r="F12">
        <v>1234581571</v>
      </c>
    </row>
    <row r="13" spans="1:6">
      <c r="A13">
        <v>4</v>
      </c>
      <c r="B13" t="s">
        <v>62</v>
      </c>
      <c r="C13" s="9">
        <v>0.1</v>
      </c>
      <c r="D13" s="15" t="s">
        <v>124</v>
      </c>
      <c r="E13" s="3" t="s">
        <v>130</v>
      </c>
      <c r="F13">
        <v>1234581571</v>
      </c>
    </row>
    <row r="14" spans="1:6">
      <c r="A14">
        <v>5</v>
      </c>
      <c r="B14" t="s">
        <v>63</v>
      </c>
      <c r="C14" s="9">
        <v>0.25</v>
      </c>
      <c r="D14" s="15" t="s">
        <v>125</v>
      </c>
      <c r="E14" s="3" t="s">
        <v>131</v>
      </c>
      <c r="F14">
        <v>1234581571</v>
      </c>
    </row>
    <row r="15" spans="1:6">
      <c r="A15">
        <v>6</v>
      </c>
      <c r="B15" t="s">
        <v>64</v>
      </c>
      <c r="C15" s="9">
        <v>0.35</v>
      </c>
      <c r="D15" s="15" t="s">
        <v>126</v>
      </c>
      <c r="E15" s="3" t="s">
        <v>132</v>
      </c>
      <c r="F15">
        <v>1234581571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K16" sqref="K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0.2</v>
      </c>
      <c r="H4" s="9"/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20230110100001</v>
      </c>
      <c r="C5" t="s">
        <v>75</v>
      </c>
      <c r="D5">
        <v>152119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85.25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20230110100002</v>
      </c>
      <c r="C6" t="s">
        <v>76</v>
      </c>
      <c r="D6">
        <v>152847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81.75</v>
      </c>
      <c r="N6" t="str">
        <f t="shared" si="0"/>
        <v>A</v>
      </c>
    </row>
    <row r="7" spans="1:14">
      <c r="A7">
        <v>3</v>
      </c>
      <c r="B7">
        <v>20230110100003</v>
      </c>
      <c r="C7" t="s">
        <v>77</v>
      </c>
      <c r="D7">
        <v>151931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>
      <c r="A8">
        <v>4</v>
      </c>
      <c r="B8">
        <v>20230110100004</v>
      </c>
      <c r="C8" t="s">
        <v>78</v>
      </c>
      <c r="D8">
        <v>152676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85.25</v>
      </c>
      <c r="N8" t="str">
        <f t="shared" si="0"/>
        <v>A</v>
      </c>
    </row>
    <row r="9" spans="1:14">
      <c r="A9">
        <v>5</v>
      </c>
      <c r="B9">
        <v>20230110100005</v>
      </c>
      <c r="C9" t="s">
        <v>79</v>
      </c>
      <c r="D9">
        <v>152804</v>
      </c>
      <c r="E9" t="s">
        <v>1</v>
      </c>
      <c r="F9" t="s">
        <v>3</v>
      </c>
      <c r="G9" s="3">
        <v>50</v>
      </c>
      <c r="H9" s="3"/>
      <c r="I9" s="3">
        <v>50</v>
      </c>
      <c r="J9" s="3">
        <v>50</v>
      </c>
      <c r="K9" s="3">
        <v>50</v>
      </c>
      <c r="L9" s="3">
        <v>0</v>
      </c>
      <c r="M9">
        <f>G9*Komponen!C10 + H9*Komponen!C11 + I9*Komponen!C12 + J9*Komponen!C13 + K9*Komponen!C14 + L9*Komponen!C15</f>
        <v>32.5</v>
      </c>
      <c r="N9" t="str">
        <f t="shared" si="0"/>
        <v>D</v>
      </c>
    </row>
    <row r="10" spans="1:14">
      <c r="A10">
        <v>6</v>
      </c>
      <c r="B10">
        <v>20230110100006</v>
      </c>
      <c r="C10" t="s">
        <v>80</v>
      </c>
      <c r="D10">
        <v>152380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>
      <c r="A11">
        <v>7</v>
      </c>
      <c r="B11">
        <v>20230110100007</v>
      </c>
      <c r="C11" t="s">
        <v>81</v>
      </c>
      <c r="D11">
        <v>153377</v>
      </c>
      <c r="E11" t="s">
        <v>1</v>
      </c>
      <c r="F11" t="s">
        <v>3</v>
      </c>
      <c r="G11" s="3">
        <v>80</v>
      </c>
      <c r="H11" s="3"/>
      <c r="I11" s="3">
        <v>85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>
      <c r="A12">
        <v>8</v>
      </c>
      <c r="B12">
        <v>20230110100008</v>
      </c>
      <c r="C12" t="s">
        <v>82</v>
      </c>
      <c r="D12">
        <v>152394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20230110100009</v>
      </c>
      <c r="C13" t="s">
        <v>83</v>
      </c>
      <c r="D13">
        <v>151975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>
      <c r="A14">
        <v>10</v>
      </c>
      <c r="B14">
        <v>20230110100010</v>
      </c>
      <c r="C14" t="s">
        <v>84</v>
      </c>
      <c r="D14">
        <v>152677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80.25</v>
      </c>
      <c r="N14" t="str">
        <f t="shared" si="0"/>
        <v>A</v>
      </c>
    </row>
    <row r="15" spans="1:14">
      <c r="A15">
        <v>11</v>
      </c>
      <c r="B15">
        <v>20230110100011</v>
      </c>
      <c r="C15" t="s">
        <v>85</v>
      </c>
      <c r="D15">
        <v>152029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20230110100012</v>
      </c>
      <c r="C16" t="s">
        <v>86</v>
      </c>
      <c r="D16">
        <v>152715</v>
      </c>
      <c r="E16" t="s">
        <v>1</v>
      </c>
      <c r="F16" t="s">
        <v>3</v>
      </c>
      <c r="G16" s="3">
        <v>75</v>
      </c>
      <c r="H16" s="3"/>
      <c r="I16" s="3">
        <v>80</v>
      </c>
      <c r="J16" s="3">
        <v>75</v>
      </c>
      <c r="K16" s="3">
        <v>85</v>
      </c>
      <c r="L16" s="3">
        <v>80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>
      <c r="A17">
        <v>13</v>
      </c>
      <c r="B17">
        <v>20230110100013</v>
      </c>
      <c r="C17" t="s">
        <v>87</v>
      </c>
      <c r="D17">
        <v>153018</v>
      </c>
      <c r="E17" t="s">
        <v>1</v>
      </c>
      <c r="F17" t="s">
        <v>3</v>
      </c>
      <c r="G17" s="3">
        <v>80</v>
      </c>
      <c r="H17" s="3"/>
      <c r="I17" s="3">
        <v>85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>
      <c r="A18">
        <v>14</v>
      </c>
      <c r="B18">
        <v>20230110100014</v>
      </c>
      <c r="C18" t="s">
        <v>88</v>
      </c>
      <c r="D18">
        <v>152399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80</v>
      </c>
      <c r="L18" s="3">
        <v>85</v>
      </c>
      <c r="M18">
        <f>G18*Komponen!C10 + H18*Komponen!C11 + I18*Komponen!C12 + J18*Komponen!C13 + K18*Komponen!C14 + L18*Komponen!C15</f>
        <v>79.75</v>
      </c>
      <c r="N18" t="str">
        <f t="shared" si="0"/>
        <v>A-</v>
      </c>
    </row>
    <row r="19" spans="1:14">
      <c r="A19">
        <v>15</v>
      </c>
      <c r="B19">
        <v>20230110100015</v>
      </c>
      <c r="C19" t="s">
        <v>89</v>
      </c>
      <c r="D19">
        <v>152650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20230110100016</v>
      </c>
      <c r="C20" t="s">
        <v>90</v>
      </c>
      <c r="D20">
        <v>152832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81.75</v>
      </c>
      <c r="N20" t="str">
        <f t="shared" si="0"/>
        <v>A</v>
      </c>
    </row>
    <row r="21" spans="1:14">
      <c r="A21">
        <v>17</v>
      </c>
      <c r="B21">
        <v>20230110100017</v>
      </c>
      <c r="C21" t="s">
        <v>91</v>
      </c>
      <c r="D21">
        <v>152649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20230110100018</v>
      </c>
      <c r="C22" t="s">
        <v>92</v>
      </c>
      <c r="D22">
        <v>154433</v>
      </c>
      <c r="E22" t="s">
        <v>1</v>
      </c>
      <c r="F22" t="s">
        <v>3</v>
      </c>
      <c r="G22" s="3">
        <v>75</v>
      </c>
      <c r="H22" s="3"/>
      <c r="I22" s="3">
        <v>70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>
      <c r="A23">
        <v>19</v>
      </c>
      <c r="B23">
        <v>20230110100019</v>
      </c>
      <c r="C23" t="s">
        <v>93</v>
      </c>
      <c r="D23">
        <v>152279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2025-01-20T00:07:34Z</dcterms:created>
  <dcterms:modified xsi:type="dcterms:W3CDTF">2025-01-30T06:30:38Z</dcterms:modified>
  <cp:category>nilai</cp:category>
</cp:coreProperties>
</file>