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<sst xmlns="http://schemas.openxmlformats.org/spreadsheetml/2006/main" count="252" uniqueCount="154">
  <si>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</si>
  <si>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A1H1A03S</t>
  </si>
  <si>
    <t>NAMA MK</t>
  </si>
  <si>
    <t>BAHASA INDONESIA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</si>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</sst>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129</v>
      </c>
      <c r="D10">
        <v>1234583137</v>
      </c>
    </row>
    <row r="11" spans="1:4" x14ac:dyDescent="0.25">
      <c r="A11">
        <v>2</v>
      </c>
      <c r="B11" s="3" t="s">
        <v>115</v>
      </c>
      <c r="C11" s="3" t="s">
        <v>130</v>
      </c>
      <c r="D11">
        <v>1234583137</v>
      </c>
    </row>
    <row r="12" spans="1:4" x14ac:dyDescent="0.25">
      <c r="A12">
        <v>3</v>
      </c>
      <c r="B12" s="3" t="s">
        <v>116</v>
      </c>
      <c r="C12" s="3" t="s">
        <v>131</v>
      </c>
      <c r="D12">
        <v>1234583137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1234583137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1234583137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1234583137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1234583137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1234583137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1234583137</v>
      </c>
    </row>
    <row r="19" spans="1:4" x14ac:dyDescent="0.25">
      <c r="A19">
        <v>10</v>
      </c>
      <c r="B19" s="3" t="s">
        <v>122</v>
      </c>
      <c r="C19" s="3" t="s">
        <v>137</v>
      </c>
      <c r="D19">
        <v>1234583137</v>
      </c>
    </row>
    <row r="20" spans="1:4" x14ac:dyDescent="0.25">
      <c r="A20">
        <v>11</v>
      </c>
      <c r="B20" s="3" t="s">
        <v>123</v>
      </c>
      <c r="C20" s="3" t="s">
        <v>138</v>
      </c>
      <c r="D20">
        <v>1234583137</v>
      </c>
    </row>
    <row r="21" spans="1:4" x14ac:dyDescent="0.25">
      <c r="A21">
        <v>12</v>
      </c>
      <c r="B21" s="3" t="s">
        <v>124</v>
      </c>
      <c r="C21" s="3" t="s">
        <v>139</v>
      </c>
      <c r="D21">
        <v>1234583137</v>
      </c>
    </row>
    <row r="22" spans="1:4" x14ac:dyDescent="0.25">
      <c r="A22">
        <v>13</v>
      </c>
      <c r="B22" s="3" t="s">
        <v>125</v>
      </c>
      <c r="C22" s="3" t="s">
        <v>140</v>
      </c>
      <c r="D22">
        <v>1234583137</v>
      </c>
    </row>
    <row r="23" spans="1:4" x14ac:dyDescent="0.25">
      <c r="A23">
        <v>14</v>
      </c>
      <c r="B23" s="3" t="s">
        <v>126</v>
      </c>
      <c r="C23" s="3" t="s">
        <v>141</v>
      </c>
      <c r="D23">
        <v>1234583137</v>
      </c>
    </row>
    <row r="24" spans="1:4" x14ac:dyDescent="0.25">
      <c r="A24">
        <v>15</v>
      </c>
      <c r="B24" s="3" t="s">
        <v>127</v>
      </c>
      <c r="C24" s="3" t="s">
        <v>142</v>
      </c>
      <c r="D24">
        <v>1234583137</v>
      </c>
    </row>
    <row r="25" spans="1:4" x14ac:dyDescent="0.25">
      <c r="A25">
        <v>16</v>
      </c>
      <c r="B25" s="3" t="s">
        <v>128</v>
      </c>
      <c r="C25" s="3" t="s">
        <v>143</v>
      </c>
      <c r="D25">
        <v>1234583137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149</v>
      </c>
      <c r="F10">
        <v>1234583137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1234583137</v>
      </c>
    </row>
    <row r="12" spans="1:6" x14ac:dyDescent="0.25">
      <c r="A12">
        <v>3</v>
      </c>
      <c r="B12" t="s">
        <v>61</v>
      </c>
      <c r="C12" s="9">
        <v>0.15</v>
      </c>
      <c r="D12" s="3" t="s">
        <v>145</v>
      </c>
      <c r="E12" s="3" t="s">
        <v>150</v>
      </c>
      <c r="F12">
        <v>1234583137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151</v>
      </c>
      <c r="F13">
        <v>1234583137</v>
      </c>
    </row>
    <row r="14" spans="1:6" x14ac:dyDescent="0.25">
      <c r="A14">
        <v>5</v>
      </c>
      <c r="B14" t="s">
        <v>63</v>
      </c>
      <c r="C14" s="9">
        <v>0.2</v>
      </c>
      <c r="D14" s="3" t="s">
        <v>147</v>
      </c>
      <c r="E14" s="3" t="s">
        <v>152</v>
      </c>
      <c r="F14">
        <v>1234583137</v>
      </c>
    </row>
    <row r="15" spans="1:6" x14ac:dyDescent="0.25">
      <c r="A15">
        <v>6</v>
      </c>
      <c r="B15" t="s">
        <v>64</v>
      </c>
      <c r="C15" s="9">
        <v>0.25</v>
      </c>
      <c r="D15" s="3" t="s">
        <v>148</v>
      </c>
      <c r="E15" s="3" t="s">
        <v>153</v>
      </c>
      <c r="F15">
        <v>1234583137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C4" workbookViewId="0">
      <selection activeCell="O12" sqref="O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87.25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75</v>
      </c>
      <c r="K12" s="3">
        <v>80</v>
      </c>
      <c r="L12" s="3">
        <v>0</v>
      </c>
      <c r="M12">
        <f>G12*Komponen!C10 + H12*Komponen!C11 + I12*Komponen!C12 + J12*Komponen!C13 + K12*Komponen!C14 + L12*Komponen!C15</f>
        <v>59</v>
      </c>
      <c r="N12" t="str">
        <f t="shared" si="0"/>
        <v>C+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75</v>
      </c>
      <c r="K33" s="3">
        <v>80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84.25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72.75</v>
      </c>
      <c r="N38" t="str">
        <f t="shared" si="0"/>
        <v>B+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/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76.75</v>
      </c>
      <c r="N40" t="str">
        <f t="shared" si="0"/>
        <v>A-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/>
      <c r="I41" s="3">
        <v>85</v>
      </c>
      <c r="J41" s="3">
        <v>85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2025-01-21T07:15:46Z</dcterms:created>
  <dcterms:modified xsi:type="dcterms:W3CDTF">2025-01-28T00:11:05Z</dcterms:modified>
  <cp:category>nilai</cp:category>
</cp:coreProperties>
</file>