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B5526DE-4DFA-4B9C-894F-BC389D25703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<sst xmlns="http://schemas.openxmlformats.org/spreadsheetml/2006/main" count="179" uniqueCount="133">
  <si>
    <t>KODE MK</t>
  </si>
  <si>
    <t>G1D1A04A</t>
  </si>
  <si>
    <t>NAMA MK</t>
  </si>
  <si>
    <t>PENDIDIKAN AGAMA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</si>
  <si>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</si>
  <si>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</si>
  <si>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</si>
  <si>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</si>
  <si>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</si>
  <si>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</si>
  <si>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</si>
  <si>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</si>
  <si>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Drs. ABDUL WAHAB, S.Ag.,MA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</si>
  <si>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</si>
  <si>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</si>
  <si>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</si>
  <si>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</si>
  <si>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</si>
  <si>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</si>
  <si>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</si>
  <si>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</si>
  <si>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</si>
  <si>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</si>
  <si>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</si>
  <si>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</si>
  <si>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</si>
  <si>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</si>
  <si>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</si>
  <si>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</si>
  <si>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</si>
  <si>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</si>
  <si>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</si>
  <si>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</si>
  <si>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</si>
  <si>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</si>
  <si>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</si>
  <si>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</si>
  <si>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</si>
  <si>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</si>
  <si>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</si>
  <si>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</si>
  <si>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</si>
  <si>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</si>
  <si>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</si>
  <si>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</si>
  <si>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</si>
  <si>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</si>
  <si>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</si>
  <si>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</si>
  <si>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</si>
  <si>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</si>
  <si>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</si>
  <si>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</si>
  <si>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</si>
  <si>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</si>
  <si>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</si>
  <si>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</si>
  <si>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</si>
  <si>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</si>
  <si>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</si>
  <si>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</si>
  <si>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</si>
  <si>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</si>
  <si>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</si>
  <si>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</si>
  <si>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</si>
  <si>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</si>
  <si>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</si>
  <si>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</si>
  <si>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</si>
  <si>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</si>
  <si>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(G1D1A04A)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</si>
  <si>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</si>
  <si>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</si>
  <si>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</si>
  <si>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</si>
  <si>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</si>
  <si>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</si>
  <si>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</si>
  <si>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</si>
  <si>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</si>
  <si>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</si>
  <si>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</si>
  <si>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</si>
  <si>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</si>
  <si>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</si>
  <si>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</si>
  <si>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</si>
  <si>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</si>
  <si>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</si>
  <si>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</si>
  <si>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</si>
  <si>
    <t>NUR FATMAWATI ARIA NINGSIH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</si>
  <si>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</si>
  <si>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</si>
  <si>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</si>
  <si>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</si>
  <si>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</si>
  <si>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</si>
  <si>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</si>
  <si>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</si>
  <si>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</si>
  <si>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</si>
  <si>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</si>
  <si>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</si>
  <si>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</si>
  <si>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</si>
  <si>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</si>
  <si>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</si>
  <si>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</si>
  <si>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</si>
  <si>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</si>
  <si>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</si>
  <si>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</si>
  <si>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</si>
  <si>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</si>
  <si>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</si>
  <si>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</si>
  <si>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</si>
  <si>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</si>
  <si>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</si>
  <si>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</si>
  <si>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</si>
  <si>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Tidak ada</t>
  </si>
  <si>
    <t>Menjawab pertanyaan melalui aplikasi Quiziz</t>
  </si>
  <si>
    <t>Membuat makalah perkelompok lalu mempresentasikan</t>
  </si>
  <si>
    <t>Menjawab soal esai</t>
  </si>
  <si>
    <t>Asking, answering and giving input during class discussions</t>
  </si>
  <si>
    <t>Bertanya, menjawab dan memberi masukan ketika diskusi di Kelas</t>
  </si>
  <si>
    <t>None</t>
  </si>
  <si>
    <t>Answering questions through the Quiziz application</t>
  </si>
  <si>
    <t>Making group papers and then presenting them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</si>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</sst>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6" sqref="F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 t="s">
        <v>94</v>
      </c>
      <c r="D10">
        <v>1234580612</v>
      </c>
    </row>
    <row r="11" spans="1:4" x14ac:dyDescent="0.25">
      <c r="A11">
        <v>2</v>
      </c>
      <c r="B11" s="3" t="s">
        <v>95</v>
      </c>
      <c r="C11" s="3" t="s">
        <v>96</v>
      </c>
      <c r="D11">
        <v>1234580612</v>
      </c>
    </row>
    <row r="12" spans="1:4" x14ac:dyDescent="0.25">
      <c r="A12">
        <v>3</v>
      </c>
      <c r="B12" s="3" t="s">
        <v>97</v>
      </c>
      <c r="C12" s="3" t="s">
        <v>98</v>
      </c>
      <c r="D12">
        <v>1234580612</v>
      </c>
    </row>
    <row r="13" spans="1:4" x14ac:dyDescent="0.25">
      <c r="A13">
        <v>4</v>
      </c>
      <c r="B13" s="3" t="s">
        <v>99</v>
      </c>
      <c r="C13" s="3" t="s">
        <v>100</v>
      </c>
      <c r="D13">
        <v>1234580612</v>
      </c>
    </row>
    <row r="14" spans="1:4" x14ac:dyDescent="0.25">
      <c r="A14">
        <v>5</v>
      </c>
      <c r="B14" s="3" t="s">
        <v>101</v>
      </c>
      <c r="C14" s="3" t="s">
        <v>102</v>
      </c>
      <c r="D14">
        <v>1234580612</v>
      </c>
    </row>
    <row r="15" spans="1:4" x14ac:dyDescent="0.25">
      <c r="A15">
        <v>6</v>
      </c>
      <c r="B15" s="3" t="s">
        <v>103</v>
      </c>
      <c r="C15" s="3" t="s">
        <v>104</v>
      </c>
      <c r="D15">
        <v>1234580612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1234580612</v>
      </c>
    </row>
    <row r="17" spans="1:4" x14ac:dyDescent="0.25">
      <c r="A17">
        <v>8</v>
      </c>
      <c r="B17" s="3" t="s">
        <v>77</v>
      </c>
      <c r="C17" s="3" t="s">
        <v>107</v>
      </c>
      <c r="D17">
        <v>1234580612</v>
      </c>
    </row>
    <row r="18" spans="1:4" x14ac:dyDescent="0.25">
      <c r="A18">
        <v>9</v>
      </c>
      <c r="B18" s="3" t="s">
        <v>108</v>
      </c>
      <c r="C18" s="3" t="s">
        <v>109</v>
      </c>
      <c r="D18">
        <v>1234580612</v>
      </c>
    </row>
    <row r="19" spans="1:4" x14ac:dyDescent="0.25">
      <c r="A19">
        <v>10</v>
      </c>
      <c r="B19" s="3" t="s">
        <v>110</v>
      </c>
      <c r="C19" s="3" t="s">
        <v>111</v>
      </c>
      <c r="D19">
        <v>1234580612</v>
      </c>
    </row>
    <row r="20" spans="1:4" x14ac:dyDescent="0.25">
      <c r="A20">
        <v>11</v>
      </c>
      <c r="B20" s="3" t="s">
        <v>112</v>
      </c>
      <c r="C20" s="3" t="s">
        <v>113</v>
      </c>
      <c r="D20">
        <v>1234580612</v>
      </c>
    </row>
    <row r="21" spans="1:4" x14ac:dyDescent="0.25">
      <c r="A21">
        <v>12</v>
      </c>
      <c r="B21" s="3" t="s">
        <v>114</v>
      </c>
      <c r="C21" s="3" t="s">
        <v>115</v>
      </c>
      <c r="D21">
        <v>1234580612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1234580612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1234580612</v>
      </c>
    </row>
    <row r="24" spans="1:4" x14ac:dyDescent="0.25">
      <c r="A24">
        <v>15</v>
      </c>
      <c r="B24" s="3" t="s">
        <v>120</v>
      </c>
      <c r="C24" s="3" t="s">
        <v>121</v>
      </c>
      <c r="D24">
        <v>1234580612</v>
      </c>
    </row>
    <row r="25" spans="1:4" x14ac:dyDescent="0.25">
      <c r="A25">
        <v>16</v>
      </c>
      <c r="B25" s="3" t="s">
        <v>78</v>
      </c>
      <c r="C25" s="3" t="s">
        <v>122</v>
      </c>
      <c r="D25">
        <v>1234580612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F18" sqref="F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11" t="s">
        <v>128</v>
      </c>
      <c r="E10" s="11" t="s">
        <v>127</v>
      </c>
      <c r="F10">
        <v>1234580612</v>
      </c>
    </row>
    <row r="11" spans="1:6" x14ac:dyDescent="0.25">
      <c r="A11">
        <v>2</v>
      </c>
      <c r="B11" t="s">
        <v>66</v>
      </c>
      <c r="C11" s="9">
        <v>0</v>
      </c>
      <c r="D11" s="3" t="s">
        <v>123</v>
      </c>
      <c r="E11" s="12" t="s">
        <v>129</v>
      </c>
      <c r="F11">
        <v>1234580612</v>
      </c>
    </row>
    <row r="12" spans="1:6" x14ac:dyDescent="0.25">
      <c r="A12">
        <v>3</v>
      </c>
      <c r="B12" t="s">
        <v>67</v>
      </c>
      <c r="C12" s="9">
        <v>0.1</v>
      </c>
      <c r="D12" s="3" t="s">
        <v>124</v>
      </c>
      <c r="E12" s="12" t="s">
        <v>130</v>
      </c>
      <c r="F12">
        <v>1234580612</v>
      </c>
    </row>
    <row r="13" spans="1:6" x14ac:dyDescent="0.25">
      <c r="A13">
        <v>4</v>
      </c>
      <c r="B13" t="s">
        <v>68</v>
      </c>
      <c r="C13" s="9">
        <v>0.15</v>
      </c>
      <c r="D13" s="3" t="s">
        <v>125</v>
      </c>
      <c r="E13" s="12" t="s">
        <v>131</v>
      </c>
      <c r="F13">
        <v>1234580612</v>
      </c>
    </row>
    <row r="14" spans="1:6" x14ac:dyDescent="0.25">
      <c r="A14">
        <v>5</v>
      </c>
      <c r="B14" t="s">
        <v>69</v>
      </c>
      <c r="C14" s="9">
        <v>0.25</v>
      </c>
      <c r="D14" s="3" t="s">
        <v>126</v>
      </c>
      <c r="E14" s="12" t="s">
        <v>132</v>
      </c>
      <c r="F14">
        <v>1234580612</v>
      </c>
    </row>
    <row r="15" spans="1:6" x14ac:dyDescent="0.25">
      <c r="A15">
        <v>6</v>
      </c>
      <c r="B15" t="s">
        <v>70</v>
      </c>
      <c r="C15" s="9">
        <v>0.3</v>
      </c>
      <c r="D15" s="3" t="s">
        <v>126</v>
      </c>
      <c r="E15" s="12" t="s">
        <v>132</v>
      </c>
      <c r="F15">
        <v>1234580612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82" zoomScaleNormal="82" workbookViewId="0">
      <selection activeCell="M23" sqref="M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>
        <v>0.2</v>
      </c>
      <c r="H4" s="9">
        <v>0</v>
      </c>
      <c r="I4" s="9">
        <v>0.1</v>
      </c>
      <c r="J4" s="9">
        <v>0.15</v>
      </c>
      <c r="K4" s="9">
        <v>0.25</v>
      </c>
      <c r="L4" s="9">
        <v>0.3</v>
      </c>
      <c r="M4" s="6"/>
    </row>
    <row r="5" spans="1:14" x14ac:dyDescent="0.25">
      <c r="A5">
        <v>1</v>
      </c>
      <c r="B5">
        <v>20240710410001</v>
      </c>
      <c r="C5" t="s">
        <v>81</v>
      </c>
      <c r="D5">
        <v>158828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T </v>
      </c>
    </row>
    <row r="6" spans="1:14" x14ac:dyDescent="0.25">
      <c r="A6">
        <v>2</v>
      </c>
      <c r="B6">
        <v>20240710410003</v>
      </c>
      <c r="C6" t="s">
        <v>82</v>
      </c>
      <c r="D6">
        <v>158830</v>
      </c>
      <c r="E6" t="s">
        <v>1</v>
      </c>
      <c r="F6" t="s">
        <v>3</v>
      </c>
      <c r="G6" s="3">
        <v>65</v>
      </c>
      <c r="H6" s="3">
        <v>0</v>
      </c>
      <c r="I6" s="3">
        <v>50</v>
      </c>
      <c r="J6" s="3">
        <v>65</v>
      </c>
      <c r="K6" s="3">
        <v>65</v>
      </c>
      <c r="L6" s="3">
        <v>78</v>
      </c>
      <c r="M6">
        <f>G6*Komponen!C10 + H6*Komponen!C11 + I6*Komponen!C12 + J6*Komponen!C13 + K6*Komponen!C14 + L6*Komponen!C15</f>
        <v>67.400000000000006</v>
      </c>
      <c r="N6" t="str">
        <f t="shared" si="0"/>
        <v xml:space="preserve">B- </v>
      </c>
    </row>
    <row r="7" spans="1:14" x14ac:dyDescent="0.25">
      <c r="A7">
        <v>3</v>
      </c>
      <c r="B7">
        <v>20240710410006</v>
      </c>
      <c r="C7" t="s">
        <v>83</v>
      </c>
      <c r="D7">
        <v>158833</v>
      </c>
      <c r="E7" t="s">
        <v>1</v>
      </c>
      <c r="F7" t="s">
        <v>3</v>
      </c>
      <c r="G7" s="3">
        <v>45</v>
      </c>
      <c r="H7" s="3">
        <v>0</v>
      </c>
      <c r="I7" s="3">
        <v>50</v>
      </c>
      <c r="J7" s="3">
        <v>65</v>
      </c>
      <c r="K7" s="3">
        <v>65</v>
      </c>
      <c r="L7" s="3">
        <v>78</v>
      </c>
      <c r="M7">
        <f>G7*Komponen!C10 + H7*Komponen!C11 + I7*Komponen!C12 + J7*Komponen!C13 + K7*Komponen!C14 + L7*Komponen!C15</f>
        <v>63.4</v>
      </c>
      <c r="N7" t="str">
        <f t="shared" si="0"/>
        <v xml:space="preserve">C+ </v>
      </c>
    </row>
    <row r="8" spans="1:14" x14ac:dyDescent="0.25">
      <c r="A8">
        <v>4</v>
      </c>
      <c r="B8">
        <v>20240710410007</v>
      </c>
      <c r="C8" t="s">
        <v>84</v>
      </c>
      <c r="D8">
        <v>157205</v>
      </c>
      <c r="E8" t="s">
        <v>1</v>
      </c>
      <c r="F8" t="s">
        <v>3</v>
      </c>
      <c r="G8" s="3">
        <v>80</v>
      </c>
      <c r="H8" s="3">
        <v>0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</v>
      </c>
      <c r="N8" t="str">
        <f t="shared" si="0"/>
        <v xml:space="preserve">A- </v>
      </c>
    </row>
    <row r="9" spans="1:14" x14ac:dyDescent="0.25">
      <c r="A9">
        <v>5</v>
      </c>
      <c r="B9">
        <v>20240710410008</v>
      </c>
      <c r="C9" t="s">
        <v>85</v>
      </c>
      <c r="D9">
        <v>158834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85</v>
      </c>
      <c r="K9" s="3">
        <v>85</v>
      </c>
      <c r="L9" s="3">
        <v>82</v>
      </c>
      <c r="M9">
        <f>G9*Komponen!C10 + H9*Komponen!C11 + I9*Komponen!C12 + J9*Komponen!C13 + K9*Komponen!C14 + L9*Komponen!C15</f>
        <v>83.1</v>
      </c>
      <c r="N9" t="str">
        <f t="shared" si="0"/>
        <v xml:space="preserve">A- </v>
      </c>
    </row>
    <row r="10" spans="1:14" x14ac:dyDescent="0.25">
      <c r="A10">
        <v>6</v>
      </c>
      <c r="B10">
        <v>20240710410009</v>
      </c>
      <c r="C10" t="s">
        <v>86</v>
      </c>
      <c r="D10">
        <v>158835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25">
      <c r="A11">
        <v>7</v>
      </c>
      <c r="B11">
        <v>20240710410011</v>
      </c>
      <c r="C11" t="s">
        <v>87</v>
      </c>
      <c r="D11">
        <v>157188</v>
      </c>
      <c r="E11" t="s">
        <v>1</v>
      </c>
      <c r="F11" t="s">
        <v>3</v>
      </c>
      <c r="G11" s="3">
        <v>45</v>
      </c>
      <c r="H11" s="3">
        <v>0</v>
      </c>
      <c r="I11" s="3">
        <v>50</v>
      </c>
      <c r="J11" s="3">
        <v>65</v>
      </c>
      <c r="K11" s="3">
        <v>65</v>
      </c>
      <c r="L11" s="3">
        <v>78</v>
      </c>
      <c r="M11">
        <f>G11*Komponen!C10 + H11*Komponen!C11 + I11*Komponen!C12 + J11*Komponen!C13 + K11*Komponen!C14 + L11*Komponen!C15</f>
        <v>63.4</v>
      </c>
      <c r="N11" t="str">
        <f t="shared" si="0"/>
        <v xml:space="preserve">C+ </v>
      </c>
    </row>
    <row r="12" spans="1:14" x14ac:dyDescent="0.25">
      <c r="A12">
        <v>8</v>
      </c>
      <c r="B12">
        <v>20240710410013</v>
      </c>
      <c r="C12" t="s">
        <v>88</v>
      </c>
      <c r="D12">
        <v>158836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85</v>
      </c>
      <c r="K12" s="3">
        <v>85</v>
      </c>
      <c r="L12" s="3">
        <v>82</v>
      </c>
      <c r="M12">
        <f>G12*Komponen!C10 + H12*Komponen!C11 + I12*Komponen!C12 + J12*Komponen!C13 + K12*Komponen!C14 + L12*Komponen!C15</f>
        <v>83.1</v>
      </c>
      <c r="N12" t="str">
        <f t="shared" si="0"/>
        <v xml:space="preserve">A- </v>
      </c>
    </row>
    <row r="13" spans="1:14" x14ac:dyDescent="0.25">
      <c r="A13">
        <v>9</v>
      </c>
      <c r="B13">
        <v>20240710410014</v>
      </c>
      <c r="C13" t="s">
        <v>89</v>
      </c>
      <c r="D13">
        <v>157186</v>
      </c>
      <c r="E13" t="s">
        <v>1</v>
      </c>
      <c r="F13" t="s">
        <v>3</v>
      </c>
      <c r="G13" s="3">
        <v>90</v>
      </c>
      <c r="H13" s="3">
        <v>0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>
        <v>20240710410020</v>
      </c>
      <c r="C14" t="s">
        <v>90</v>
      </c>
      <c r="D14">
        <v>158838</v>
      </c>
      <c r="E14" t="s">
        <v>1</v>
      </c>
      <c r="F14" t="s">
        <v>3</v>
      </c>
      <c r="G14" s="3">
        <v>95</v>
      </c>
      <c r="H14" s="3">
        <v>0</v>
      </c>
      <c r="I14" s="3">
        <v>85</v>
      </c>
      <c r="J14" s="3">
        <v>85</v>
      </c>
      <c r="K14" s="3">
        <v>85</v>
      </c>
      <c r="L14" s="3">
        <v>82</v>
      </c>
      <c r="M14">
        <f>G14*Komponen!C10 + H14*Komponen!C11 + I14*Komponen!C12 + J14*Komponen!C13 + K14*Komponen!C14 + L14*Komponen!C15</f>
        <v>86.1</v>
      </c>
      <c r="N14" t="str">
        <f t="shared" si="0"/>
        <v xml:space="preserve">A </v>
      </c>
    </row>
    <row r="15" spans="1:14" x14ac:dyDescent="0.25">
      <c r="A15">
        <v>11</v>
      </c>
      <c r="B15">
        <v>20240710410021</v>
      </c>
      <c r="C15" t="s">
        <v>91</v>
      </c>
      <c r="D15">
        <v>157194</v>
      </c>
      <c r="E15" t="s">
        <v>1</v>
      </c>
      <c r="F15" t="s">
        <v>3</v>
      </c>
      <c r="G15" s="3">
        <v>90</v>
      </c>
      <c r="H15" s="3">
        <v>0</v>
      </c>
      <c r="I15" s="3">
        <v>95</v>
      </c>
      <c r="J15" s="3">
        <v>95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91.25</v>
      </c>
      <c r="N15" t="str">
        <f t="shared" si="0"/>
        <v xml:space="preserve">A+ </v>
      </c>
    </row>
    <row r="16" spans="1:14" x14ac:dyDescent="0.25">
      <c r="A16">
        <v>12</v>
      </c>
      <c r="B16">
        <v>20240710414001</v>
      </c>
      <c r="C16" t="s">
        <v>92</v>
      </c>
      <c r="D16">
        <v>156994</v>
      </c>
      <c r="E16" t="s">
        <v>1</v>
      </c>
      <c r="F16" t="s">
        <v>3</v>
      </c>
      <c r="G16" s="3">
        <v>95</v>
      </c>
      <c r="H16" s="3">
        <v>0</v>
      </c>
      <c r="I16" s="3">
        <v>85</v>
      </c>
      <c r="J16" s="3">
        <v>85</v>
      </c>
      <c r="K16" s="3">
        <v>75</v>
      </c>
      <c r="L16" s="3">
        <v>82</v>
      </c>
      <c r="M16">
        <f>G16*Komponen!C10 + H16*Komponen!C11 + I16*Komponen!C12 + J16*Komponen!C13 + K16*Komponen!C14 + L16*Komponen!C15</f>
        <v>83.6</v>
      </c>
      <c r="N1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2025-01-18T06:29:09Z</dcterms:created>
  <dcterms:modified xsi:type="dcterms:W3CDTF">2025-01-20T00:28:19Z</dcterms:modified>
  <cp:category>nilai</cp:category>
</cp:coreProperties>
</file>