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<sst xmlns="http://schemas.openxmlformats.org/spreadsheetml/2006/main" count="213" uniqueCount="140">
  <si>
    <t>KODE MK</t>
  </si>
  <si>
    <t>A1B2A04S</t>
  </si>
  <si>
    <t>NAMA MK</t>
  </si>
  <si>
    <t>BASIC SPOKEN ENGLISH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</si>
  <si>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</si>
  <si>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</si>
  <si>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</si>
  <si>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</si>
  <si>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</si>
  <si>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</si>
  <si>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</si>
  <si>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</si>
  <si>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</si>
  <si>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</si>
  <si>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</si>
  <si>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</si>
  <si>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</si>
  <si>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</si>
  <si>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</si>
  <si>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</si>
  <si>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</si>
  <si>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</si>
  <si>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</si>
  <si>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</si>
  <si>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</si>
  <si>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</si>
  <si>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</si>
  <si>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</si>
  <si>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</si>
  <si>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</si>
  <si>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</si>
  <si>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</si>
  <si>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</si>
  <si>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</si>
  <si>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</si>
  <si>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</si>
  <si>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</si>
  <si>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</si>
  <si>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</si>
  <si>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</si>
  <si>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</si>
  <si>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</si>
  <si>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</si>
  <si>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</si>
  <si>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</si>
  <si>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</si>
  <si>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</si>
  <si>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</si>
  <si>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</si>
  <si>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</si>
  <si>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</si>
  <si>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</si>
  <si>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</si>
  <si>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</si>
  <si>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</si>
  <si>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</si>
  <si>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</si>
  <si>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</si>
  <si>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</si>
  <si>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</si>
  <si>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</si>
  <si>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</si>
  <si>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</si>
  <si>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</si>
  <si>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</si>
  <si>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BASIC SPOKEN ENGLISH (A1B2A04S)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</si>
  <si>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</si>
  <si>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</si>
  <si>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</si>
  <si>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</si>
  <si>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</si>
  <si>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</si>
  <si>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</si>
  <si>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</si>
  <si>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</si>
  <si>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</si>
  <si>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</si>
  <si>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</si>
  <si>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</si>
  <si>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</si>
  <si>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</si>
  <si>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</si>
  <si>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</si>
  <si>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</si>
  <si>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</si>
  <si>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</si>
  <si>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</si>
  <si>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</si>
  <si>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</si>
  <si>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</si>
  <si>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</si>
  <si>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</si>
  <si>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</si>
  <si>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</si>
  <si>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</si>
  <si>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</si>
  <si>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</si>
  <si>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</si>
  <si>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</si>
  <si>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</si>
  <si>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</si>
  <si>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</si>
  <si>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https://docs.google.com/spreadsheets/d/1f1l_-zGn2HF6kx_GrPPkzHwCxXZ-SAaEMhal9ia8_ZU/edit?resourcekey=&amp;gid=1519611501#gid=1519611501</t>
  </si>
  <si>
    <t>Penjelasan Materi menggunakan bahasa Inggris</t>
  </si>
  <si>
    <t>Presentasi Mahasiswa</t>
  </si>
  <si>
    <t>Presentasi A Day in My Life</t>
  </si>
  <si>
    <t>Comparing Food in certain area</t>
  </si>
  <si>
    <t>Presentasi mahasiswa</t>
  </si>
  <si>
    <t>Introduction to Basic Spoken English</t>
  </si>
  <si>
    <t>Greetings and Self-Introduction</t>
  </si>
  <si>
    <t>Talking About Daily Activities</t>
  </si>
  <si>
    <t>Describing People and Things</t>
  </si>
  <si>
    <t>Asking for and Giving Directions</t>
  </si>
  <si>
    <t>Expressing Likes and Dislikes</t>
  </si>
  <si>
    <t>Ordering Food and Drinks</t>
  </si>
  <si>
    <t>Talking About Jobs and Professions</t>
  </si>
  <si>
    <t>Describing Places</t>
  </si>
  <si>
    <t>Talking About Past Events</t>
  </si>
  <si>
    <t>Giving Opinions and Suggestions</t>
  </si>
  <si>
    <t>Making and Responding to Invitations</t>
  </si>
  <si>
    <t>Expressing Future Plans</t>
  </si>
  <si>
    <t>Handling Phone Conversations</t>
  </si>
  <si>
    <t>Mini Presentations</t>
  </si>
  <si>
    <t>Final Project Presentation</t>
  </si>
  <si>
    <t>Pengenalan Basic Spoken English</t>
  </si>
  <si>
    <t>Salam dan Perkenalan Diri</t>
  </si>
  <si>
    <t>Berbicara tentang Aktivitas Sehari-hari</t>
  </si>
  <si>
    <t>Mendeskripsikan Orang dan Benda</t>
  </si>
  <si>
    <t>Meminta dan Memberikan Petunjuk Arah</t>
  </si>
  <si>
    <t>Mengekspresikan Kesukaan dan Ketidaksukaan</t>
  </si>
  <si>
    <t>Memesan Makanan dan Minuman</t>
  </si>
  <si>
    <t>Berbicara tentang Pekerjaan dan Profesi</t>
  </si>
  <si>
    <t>Mendeskripsikan Tempat</t>
  </si>
  <si>
    <t>Berbicara tentang Peristiwa di Masa Lalu</t>
  </si>
  <si>
    <t>Memberikan Pendapat dan Saran</t>
  </si>
  <si>
    <t>Membuat dan Menanggapi Undangan</t>
  </si>
  <si>
    <t>Mengekspresikan Rencana Masa Depan</t>
  </si>
  <si>
    <t>Menangani Percakapan Telepon</t>
  </si>
  <si>
    <t>Presentasi Mini</t>
  </si>
  <si>
    <t>Presentasi Proyek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</si>
</sst>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4" t="s">
        <v>124</v>
      </c>
      <c r="C10" s="13" t="s">
        <v>108</v>
      </c>
      <c r="D10">
        <v>1234581500</v>
      </c>
    </row>
    <row r="11" spans="1:4" ht="15.75" x14ac:dyDescent="0.25">
      <c r="A11">
        <v>2</v>
      </c>
      <c r="B11" s="14" t="s">
        <v>125</v>
      </c>
      <c r="C11" s="13" t="s">
        <v>109</v>
      </c>
      <c r="D11">
        <v>1234581500</v>
      </c>
    </row>
    <row r="12" spans="1:4" ht="15.75" x14ac:dyDescent="0.25">
      <c r="A12">
        <v>3</v>
      </c>
      <c r="B12" s="14" t="s">
        <v>126</v>
      </c>
      <c r="C12" s="13" t="s">
        <v>110</v>
      </c>
      <c r="D12">
        <v>1234581500</v>
      </c>
    </row>
    <row r="13" spans="1:4" ht="15.75" x14ac:dyDescent="0.25">
      <c r="A13">
        <v>4</v>
      </c>
      <c r="B13" s="14" t="s">
        <v>127</v>
      </c>
      <c r="C13" s="13" t="s">
        <v>111</v>
      </c>
      <c r="D13">
        <v>1234581500</v>
      </c>
    </row>
    <row r="14" spans="1:4" ht="15.75" x14ac:dyDescent="0.25">
      <c r="A14">
        <v>5</v>
      </c>
      <c r="B14" s="14" t="s">
        <v>128</v>
      </c>
      <c r="C14" s="13" t="s">
        <v>112</v>
      </c>
      <c r="D14">
        <v>1234581500</v>
      </c>
    </row>
    <row r="15" spans="1:4" ht="15.75" x14ac:dyDescent="0.25">
      <c r="A15">
        <v>6</v>
      </c>
      <c r="B15" s="14" t="s">
        <v>129</v>
      </c>
      <c r="C15" s="13" t="s">
        <v>113</v>
      </c>
      <c r="D15">
        <v>1234581500</v>
      </c>
    </row>
    <row r="16" spans="1:4" ht="15.75" x14ac:dyDescent="0.25">
      <c r="A16">
        <v>7</v>
      </c>
      <c r="B16" s="14" t="s">
        <v>130</v>
      </c>
      <c r="C16" s="13" t="s">
        <v>114</v>
      </c>
      <c r="D16">
        <v>1234581500</v>
      </c>
    </row>
    <row r="17" spans="1:4" ht="15.75" x14ac:dyDescent="0.25">
      <c r="A17">
        <v>8</v>
      </c>
      <c r="B17" s="14" t="s">
        <v>131</v>
      </c>
      <c r="C17" s="13" t="s">
        <v>115</v>
      </c>
      <c r="D17">
        <v>1234581500</v>
      </c>
    </row>
    <row r="18" spans="1:4" ht="15.75" x14ac:dyDescent="0.25">
      <c r="A18">
        <v>9</v>
      </c>
      <c r="B18" s="14" t="s">
        <v>132</v>
      </c>
      <c r="C18" s="13" t="s">
        <v>116</v>
      </c>
      <c r="D18">
        <v>1234581500</v>
      </c>
    </row>
    <row r="19" spans="1:4" ht="15.75" x14ac:dyDescent="0.25">
      <c r="A19">
        <v>10</v>
      </c>
      <c r="B19" s="14" t="s">
        <v>133</v>
      </c>
      <c r="C19" s="13" t="s">
        <v>117</v>
      </c>
      <c r="D19">
        <v>1234581500</v>
      </c>
    </row>
    <row r="20" spans="1:4" ht="15.75" x14ac:dyDescent="0.25">
      <c r="A20">
        <v>11</v>
      </c>
      <c r="B20" s="14" t="s">
        <v>134</v>
      </c>
      <c r="C20" s="13" t="s">
        <v>118</v>
      </c>
      <c r="D20">
        <v>1234581500</v>
      </c>
    </row>
    <row r="21" spans="1:4" ht="15.75" x14ac:dyDescent="0.25">
      <c r="A21">
        <v>12</v>
      </c>
      <c r="B21" s="14" t="s">
        <v>135</v>
      </c>
      <c r="C21" s="13" t="s">
        <v>119</v>
      </c>
      <c r="D21">
        <v>1234581500</v>
      </c>
    </row>
    <row r="22" spans="1:4" ht="15.75" x14ac:dyDescent="0.25">
      <c r="A22">
        <v>13</v>
      </c>
      <c r="B22" s="14" t="s">
        <v>136</v>
      </c>
      <c r="C22" s="13" t="s">
        <v>120</v>
      </c>
      <c r="D22">
        <v>1234581500</v>
      </c>
    </row>
    <row r="23" spans="1:4" ht="15.75" x14ac:dyDescent="0.25">
      <c r="A23">
        <v>14</v>
      </c>
      <c r="B23" s="14" t="s">
        <v>137</v>
      </c>
      <c r="C23" s="13" t="s">
        <v>121</v>
      </c>
      <c r="D23">
        <v>1234581500</v>
      </c>
    </row>
    <row r="24" spans="1:4" ht="15.75" x14ac:dyDescent="0.25">
      <c r="A24">
        <v>15</v>
      </c>
      <c r="B24" s="14" t="s">
        <v>138</v>
      </c>
      <c r="C24" s="13" t="s">
        <v>122</v>
      </c>
      <c r="D24">
        <v>1234581500</v>
      </c>
    </row>
    <row r="25" spans="1:4" ht="15.75" x14ac:dyDescent="0.25">
      <c r="A25">
        <v>16</v>
      </c>
      <c r="B25" s="14" t="s">
        <v>139</v>
      </c>
      <c r="C25" s="13" t="s">
        <v>123</v>
      </c>
      <c r="D25">
        <v>1234581500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8"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103</v>
      </c>
      <c r="E10" s="3" t="s">
        <v>59</v>
      </c>
      <c r="F10">
        <v>1234581500</v>
      </c>
    </row>
    <row r="11" spans="1:6" x14ac:dyDescent="0.25">
      <c r="A11">
        <v>2</v>
      </c>
      <c r="B11" t="s">
        <v>60</v>
      </c>
      <c r="C11" s="9">
        <v>0.1</v>
      </c>
      <c r="D11" s="3" t="s">
        <v>102</v>
      </c>
      <c r="E11" s="3"/>
      <c r="F11">
        <v>1234581500</v>
      </c>
    </row>
    <row r="12" spans="1:6" x14ac:dyDescent="0.25">
      <c r="A12">
        <v>3</v>
      </c>
      <c r="B12" t="s">
        <v>61</v>
      </c>
      <c r="C12" s="9">
        <v>0.15</v>
      </c>
      <c r="D12" s="3" t="s">
        <v>107</v>
      </c>
      <c r="E12" s="3"/>
      <c r="F12">
        <v>1234581500</v>
      </c>
    </row>
    <row r="13" spans="1:6" x14ac:dyDescent="0.25">
      <c r="A13">
        <v>4</v>
      </c>
      <c r="B13" t="s">
        <v>62</v>
      </c>
      <c r="C13" s="9">
        <v>0.15</v>
      </c>
      <c r="D13" s="3" t="s">
        <v>104</v>
      </c>
      <c r="E13" s="3"/>
      <c r="F13">
        <v>1234581500</v>
      </c>
    </row>
    <row r="14" spans="1:6" x14ac:dyDescent="0.25">
      <c r="A14">
        <v>5</v>
      </c>
      <c r="B14" t="s">
        <v>63</v>
      </c>
      <c r="C14" s="9">
        <v>0.2</v>
      </c>
      <c r="D14" s="3" t="s">
        <v>106</v>
      </c>
      <c r="E14" s="3"/>
      <c r="F14">
        <v>1234581500</v>
      </c>
    </row>
    <row r="15" spans="1:6" x14ac:dyDescent="0.25">
      <c r="A15">
        <v>6</v>
      </c>
      <c r="B15" t="s">
        <v>64</v>
      </c>
      <c r="C15" s="9">
        <v>0.2</v>
      </c>
      <c r="D15" s="3" t="s">
        <v>105</v>
      </c>
      <c r="E15" s="3"/>
      <c r="F15">
        <v>1234581500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7" workbookViewId="0">
      <selection activeCell="I17" sqref="I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20240110200001</v>
      </c>
      <c r="C5" t="s">
        <v>75</v>
      </c>
      <c r="D5">
        <v>158457</v>
      </c>
      <c r="E5" t="s">
        <v>1</v>
      </c>
      <c r="F5" t="s">
        <v>3</v>
      </c>
      <c r="G5" s="3">
        <v>70</v>
      </c>
      <c r="H5" s="3">
        <v>75</v>
      </c>
      <c r="I5" s="3">
        <v>75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76.75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20240110200002</v>
      </c>
      <c r="C6" t="s">
        <v>76</v>
      </c>
      <c r="D6">
        <v>158458</v>
      </c>
      <c r="E6" t="s">
        <v>1</v>
      </c>
      <c r="F6" t="s">
        <v>3</v>
      </c>
      <c r="G6" s="3">
        <v>70</v>
      </c>
      <c r="H6" s="3">
        <v>60</v>
      </c>
      <c r="I6" s="3">
        <v>60</v>
      </c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62</v>
      </c>
      <c r="N6" t="str">
        <f t="shared" si="0"/>
        <v>B-</v>
      </c>
    </row>
    <row r="7" spans="1:14" x14ac:dyDescent="0.25">
      <c r="A7">
        <v>3</v>
      </c>
      <c r="B7">
        <v>20240110200003</v>
      </c>
      <c r="C7" t="s">
        <v>77</v>
      </c>
      <c r="D7">
        <v>158459</v>
      </c>
      <c r="E7" t="s">
        <v>1</v>
      </c>
      <c r="F7" t="s">
        <v>3</v>
      </c>
      <c r="G7" s="3">
        <v>70</v>
      </c>
      <c r="H7" s="3">
        <v>60</v>
      </c>
      <c r="I7" s="3">
        <v>60</v>
      </c>
      <c r="J7" s="3">
        <v>60</v>
      </c>
      <c r="K7" s="3">
        <v>60</v>
      </c>
      <c r="L7" s="3">
        <v>70</v>
      </c>
      <c r="M7">
        <f>G7*Komponen!C10 + H7*Komponen!C11 + I7*Komponen!C12 + J7*Komponen!C13 + K7*Komponen!C14 + L7*Komponen!C15</f>
        <v>64</v>
      </c>
      <c r="N7" t="str">
        <f t="shared" si="0"/>
        <v>B-</v>
      </c>
    </row>
    <row r="8" spans="1:14" x14ac:dyDescent="0.25">
      <c r="A8">
        <v>4</v>
      </c>
      <c r="B8">
        <v>20240110200004</v>
      </c>
      <c r="C8" t="s">
        <v>78</v>
      </c>
      <c r="D8">
        <v>158460</v>
      </c>
      <c r="E8" t="s">
        <v>1</v>
      </c>
      <c r="F8" t="s">
        <v>3</v>
      </c>
      <c r="G8" s="3">
        <v>70</v>
      </c>
      <c r="H8" s="3">
        <v>60</v>
      </c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25">
      <c r="A9">
        <v>5</v>
      </c>
      <c r="B9">
        <v>20240110200005</v>
      </c>
      <c r="C9" t="s">
        <v>79</v>
      </c>
      <c r="D9">
        <v>158461</v>
      </c>
      <c r="E9" t="s">
        <v>1</v>
      </c>
      <c r="F9" t="s">
        <v>3</v>
      </c>
      <c r="G9" s="3">
        <v>70</v>
      </c>
      <c r="H9" s="3">
        <v>60</v>
      </c>
      <c r="I9" s="3">
        <v>60</v>
      </c>
      <c r="J9" s="3">
        <v>70</v>
      </c>
      <c r="K9" s="3">
        <v>60</v>
      </c>
      <c r="L9" s="3">
        <v>70</v>
      </c>
      <c r="M9">
        <f>G9*Komponen!C10 + H9*Komponen!C11 + I9*Komponen!C12 + J9*Komponen!C13 + K9*Komponen!C14 + L9*Komponen!C15</f>
        <v>65.5</v>
      </c>
      <c r="N9" t="str">
        <f t="shared" si="0"/>
        <v>B</v>
      </c>
    </row>
    <row r="10" spans="1:14" x14ac:dyDescent="0.25">
      <c r="A10">
        <v>6</v>
      </c>
      <c r="B10">
        <v>20240110200006</v>
      </c>
      <c r="C10" t="s">
        <v>80</v>
      </c>
      <c r="D10">
        <v>158462</v>
      </c>
      <c r="E10" t="s">
        <v>1</v>
      </c>
      <c r="F10" t="s">
        <v>3</v>
      </c>
      <c r="G10" s="3">
        <v>30</v>
      </c>
      <c r="H10" s="3">
        <v>30</v>
      </c>
      <c r="I10" s="3">
        <v>30</v>
      </c>
      <c r="J10" s="3">
        <v>30</v>
      </c>
      <c r="K10" s="3">
        <v>30</v>
      </c>
      <c r="L10" s="3">
        <v>30</v>
      </c>
      <c r="M10">
        <f>G10*Komponen!C10 + H10*Komponen!C11 + I10*Komponen!C12 + J10*Komponen!C13 + K10*Komponen!C14 + L10*Komponen!C15</f>
        <v>30</v>
      </c>
      <c r="N10" t="str">
        <f t="shared" si="0"/>
        <v>D</v>
      </c>
    </row>
    <row r="11" spans="1:14" x14ac:dyDescent="0.25">
      <c r="A11">
        <v>7</v>
      </c>
      <c r="B11">
        <v>20240110200007</v>
      </c>
      <c r="C11" t="s">
        <v>81</v>
      </c>
      <c r="D11">
        <v>158463</v>
      </c>
      <c r="E11" t="s">
        <v>1</v>
      </c>
      <c r="F11" t="s">
        <v>3</v>
      </c>
      <c r="G11" s="3">
        <v>70</v>
      </c>
      <c r="H11" s="3">
        <v>60</v>
      </c>
      <c r="I11" s="3">
        <v>60</v>
      </c>
      <c r="J11" s="3">
        <v>60</v>
      </c>
      <c r="K11" s="3">
        <v>60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>
        <v>20240110200008</v>
      </c>
      <c r="C12" t="s">
        <v>82</v>
      </c>
      <c r="D12">
        <v>158464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20240110200009</v>
      </c>
      <c r="C13" t="s">
        <v>83</v>
      </c>
      <c r="D13">
        <v>158465</v>
      </c>
      <c r="E13" t="s">
        <v>1</v>
      </c>
      <c r="F13" t="s">
        <v>3</v>
      </c>
      <c r="G13" s="3">
        <v>70</v>
      </c>
      <c r="H13" s="3">
        <v>75</v>
      </c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>
        <v>20240110200010</v>
      </c>
      <c r="C14" t="s">
        <v>84</v>
      </c>
      <c r="D14">
        <v>158466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20240110200011</v>
      </c>
      <c r="C15" t="s">
        <v>85</v>
      </c>
      <c r="D15">
        <v>158467</v>
      </c>
      <c r="E15" t="s">
        <v>1</v>
      </c>
      <c r="F15" t="s">
        <v>3</v>
      </c>
      <c r="G15" s="3">
        <v>60</v>
      </c>
      <c r="H15" s="3">
        <v>60</v>
      </c>
      <c r="I15" s="3">
        <v>60</v>
      </c>
      <c r="J15" s="3">
        <v>60</v>
      </c>
      <c r="K15" s="3">
        <v>30</v>
      </c>
      <c r="L15" s="3">
        <v>60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 x14ac:dyDescent="0.25">
      <c r="A16">
        <v>12</v>
      </c>
      <c r="B16">
        <v>20240110200012</v>
      </c>
      <c r="C16" t="s">
        <v>86</v>
      </c>
      <c r="D16">
        <v>158468</v>
      </c>
      <c r="E16" t="s">
        <v>1</v>
      </c>
      <c r="F16" t="s">
        <v>3</v>
      </c>
      <c r="G16" s="3">
        <v>70</v>
      </c>
      <c r="H16" s="3">
        <v>60</v>
      </c>
      <c r="I16" s="3">
        <v>60</v>
      </c>
      <c r="J16" s="3">
        <v>60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5">
      <c r="A17">
        <v>13</v>
      </c>
      <c r="B17">
        <v>20240110200013</v>
      </c>
      <c r="C17" t="s">
        <v>87</v>
      </c>
      <c r="D17">
        <v>158469</v>
      </c>
      <c r="E17" t="s">
        <v>1</v>
      </c>
      <c r="F17" t="s">
        <v>3</v>
      </c>
      <c r="G17" s="3">
        <v>70</v>
      </c>
      <c r="H17" s="3">
        <v>60</v>
      </c>
      <c r="I17" s="3">
        <v>60</v>
      </c>
      <c r="J17" s="3">
        <v>60</v>
      </c>
      <c r="K17" s="3">
        <v>60</v>
      </c>
      <c r="L17" s="3">
        <v>70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>
        <v>20240110200014</v>
      </c>
      <c r="C18" t="s">
        <v>88</v>
      </c>
      <c r="D18">
        <v>158470</v>
      </c>
      <c r="E18" t="s">
        <v>1</v>
      </c>
      <c r="F18" t="s">
        <v>3</v>
      </c>
      <c r="G18" s="3">
        <v>70</v>
      </c>
      <c r="H18" s="3">
        <v>75</v>
      </c>
      <c r="I18" s="3">
        <v>75</v>
      </c>
      <c r="J18" s="3">
        <v>70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73.25</v>
      </c>
      <c r="N18" t="str">
        <f t="shared" si="0"/>
        <v>B+</v>
      </c>
    </row>
    <row r="19" spans="1:14" x14ac:dyDescent="0.25">
      <c r="A19">
        <v>15</v>
      </c>
      <c r="B19">
        <v>20240110200015</v>
      </c>
      <c r="C19" t="s">
        <v>89</v>
      </c>
      <c r="D19">
        <v>158471</v>
      </c>
      <c r="E19" t="s">
        <v>1</v>
      </c>
      <c r="F19" t="s">
        <v>3</v>
      </c>
      <c r="G19" s="3">
        <v>70</v>
      </c>
      <c r="H19" s="3">
        <v>75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>
        <v>20240110200016</v>
      </c>
      <c r="C20" t="s">
        <v>90</v>
      </c>
      <c r="D20">
        <v>158472</v>
      </c>
      <c r="E20" t="s">
        <v>1</v>
      </c>
      <c r="F20" t="s">
        <v>3</v>
      </c>
      <c r="G20" s="3">
        <v>70</v>
      </c>
      <c r="H20" s="3">
        <v>75</v>
      </c>
      <c r="I20" s="3">
        <v>75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25">
      <c r="A21">
        <v>17</v>
      </c>
      <c r="B21">
        <v>20240110200017</v>
      </c>
      <c r="C21" t="s">
        <v>91</v>
      </c>
      <c r="D21">
        <v>158473</v>
      </c>
      <c r="E21" t="s">
        <v>1</v>
      </c>
      <c r="F21" t="s">
        <v>3</v>
      </c>
      <c r="G21" s="3">
        <v>70</v>
      </c>
      <c r="H21" s="3">
        <v>60</v>
      </c>
      <c r="I21" s="3">
        <v>60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67.5</v>
      </c>
      <c r="N21" t="str">
        <f t="shared" si="0"/>
        <v>B</v>
      </c>
    </row>
    <row r="22" spans="1:14" x14ac:dyDescent="0.25">
      <c r="A22">
        <v>18</v>
      </c>
      <c r="B22">
        <v>20240110200018</v>
      </c>
      <c r="C22" t="s">
        <v>92</v>
      </c>
      <c r="D22">
        <v>158474</v>
      </c>
      <c r="E22" t="s">
        <v>1</v>
      </c>
      <c r="F22" t="s">
        <v>3</v>
      </c>
      <c r="G22" s="3">
        <v>60</v>
      </c>
      <c r="H22" s="3">
        <v>50</v>
      </c>
      <c r="I22" s="3">
        <v>60</v>
      </c>
      <c r="J22" s="3">
        <v>60</v>
      </c>
      <c r="K22" s="3">
        <v>30</v>
      </c>
      <c r="L22" s="3">
        <v>60</v>
      </c>
      <c r="M22">
        <f>G22*Komponen!C10 + H22*Komponen!C11 + I22*Komponen!C12 + J22*Komponen!C13 + K22*Komponen!C14 + L22*Komponen!C15</f>
        <v>53</v>
      </c>
      <c r="N22" t="str">
        <f t="shared" si="0"/>
        <v>C</v>
      </c>
    </row>
    <row r="23" spans="1:14" x14ac:dyDescent="0.25">
      <c r="A23">
        <v>19</v>
      </c>
      <c r="B23">
        <v>20240110200019</v>
      </c>
      <c r="C23" t="s">
        <v>93</v>
      </c>
      <c r="D23">
        <v>158475</v>
      </c>
      <c r="E23" t="s">
        <v>1</v>
      </c>
      <c r="F23" t="s">
        <v>3</v>
      </c>
      <c r="G23" s="3">
        <v>40</v>
      </c>
      <c r="H23" s="3">
        <v>40</v>
      </c>
      <c r="I23" s="3">
        <v>30</v>
      </c>
      <c r="J23" s="3">
        <v>30</v>
      </c>
      <c r="K23" s="3">
        <v>30</v>
      </c>
      <c r="L23" s="3">
        <v>30</v>
      </c>
      <c r="M23">
        <f>G23*Komponen!C10 + H23*Komponen!C11 + I23*Komponen!C12 + J23*Komponen!C13 + K23*Komponen!C14 + L23*Komponen!C15</f>
        <v>33</v>
      </c>
      <c r="N23" t="str">
        <f t="shared" si="0"/>
        <v>D</v>
      </c>
    </row>
    <row r="24" spans="1:14" x14ac:dyDescent="0.25">
      <c r="A24">
        <v>20</v>
      </c>
      <c r="B24">
        <v>20240110210001</v>
      </c>
      <c r="C24" t="s">
        <v>94</v>
      </c>
      <c r="D24">
        <v>158476</v>
      </c>
      <c r="E24" t="s">
        <v>1</v>
      </c>
      <c r="F24" t="s">
        <v>3</v>
      </c>
      <c r="G24" s="3">
        <v>70</v>
      </c>
      <c r="H24" s="3">
        <v>75</v>
      </c>
      <c r="I24" s="3">
        <v>75</v>
      </c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75.75</v>
      </c>
      <c r="N24" t="str">
        <f t="shared" si="0"/>
        <v>A-</v>
      </c>
    </row>
    <row r="25" spans="1:14" x14ac:dyDescent="0.25">
      <c r="A25">
        <v>21</v>
      </c>
      <c r="B25">
        <v>20240110210002</v>
      </c>
      <c r="C25" t="s">
        <v>95</v>
      </c>
      <c r="D25">
        <v>158477</v>
      </c>
      <c r="E25" t="s">
        <v>1</v>
      </c>
      <c r="F25" t="s">
        <v>3</v>
      </c>
      <c r="G25" s="3">
        <v>70</v>
      </c>
      <c r="H25" s="3">
        <v>75</v>
      </c>
      <c r="I25" s="3">
        <v>75</v>
      </c>
      <c r="J25" s="3">
        <v>80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  <row r="26" spans="1:14" x14ac:dyDescent="0.25">
      <c r="A26">
        <v>22</v>
      </c>
      <c r="B26">
        <v>20240110210003</v>
      </c>
      <c r="C26" t="s">
        <v>96</v>
      </c>
      <c r="D26">
        <v>158478</v>
      </c>
      <c r="E26" t="s">
        <v>1</v>
      </c>
      <c r="F26" t="s">
        <v>3</v>
      </c>
      <c r="G26" s="3">
        <v>70</v>
      </c>
      <c r="H26" s="3">
        <v>75</v>
      </c>
      <c r="I26" s="3">
        <v>75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75.75</v>
      </c>
      <c r="N26" t="str">
        <f t="shared" si="0"/>
        <v>A-</v>
      </c>
    </row>
    <row r="27" spans="1:14" x14ac:dyDescent="0.25">
      <c r="A27">
        <v>23</v>
      </c>
      <c r="B27">
        <v>20240110210004</v>
      </c>
      <c r="C27" t="s">
        <v>97</v>
      </c>
      <c r="D27">
        <v>158479</v>
      </c>
      <c r="E27" t="s">
        <v>1</v>
      </c>
      <c r="F27" t="s">
        <v>3</v>
      </c>
      <c r="G27" s="3">
        <v>65</v>
      </c>
      <c r="H27" s="3">
        <v>60</v>
      </c>
      <c r="I27" s="3">
        <v>60</v>
      </c>
      <c r="J27" s="3">
        <v>60</v>
      </c>
      <c r="K27" s="3">
        <v>60</v>
      </c>
      <c r="L27" s="3">
        <v>75</v>
      </c>
      <c r="M27">
        <f>G27*Komponen!C10 + H27*Komponen!C11 + I27*Komponen!C12 + J27*Komponen!C13 + K27*Komponen!C14 + L27*Komponen!C15</f>
        <v>64</v>
      </c>
      <c r="N27" t="str">
        <f t="shared" si="0"/>
        <v>B-</v>
      </c>
    </row>
    <row r="28" spans="1:14" x14ac:dyDescent="0.25">
      <c r="A28">
        <v>24</v>
      </c>
      <c r="B28">
        <v>20240110210005</v>
      </c>
      <c r="C28" t="s">
        <v>98</v>
      </c>
      <c r="D28">
        <v>158480</v>
      </c>
      <c r="E28" t="s">
        <v>1</v>
      </c>
      <c r="F28" t="s">
        <v>3</v>
      </c>
      <c r="G28" s="3">
        <v>50</v>
      </c>
      <c r="H28" s="3">
        <v>50</v>
      </c>
      <c r="I28" s="3">
        <v>50</v>
      </c>
      <c r="J28" s="3">
        <v>30</v>
      </c>
      <c r="K28" s="3">
        <v>30</v>
      </c>
      <c r="L28" s="3">
        <v>30</v>
      </c>
      <c r="M28">
        <f>G28*Komponen!C10 + H28*Komponen!C11 + I28*Komponen!C12 + J28*Komponen!C13 + K28*Komponen!C14 + L28*Komponen!C15</f>
        <v>39</v>
      </c>
      <c r="N28" t="str">
        <f t="shared" si="0"/>
        <v>D</v>
      </c>
    </row>
    <row r="29" spans="1:14" x14ac:dyDescent="0.25">
      <c r="A29">
        <v>25</v>
      </c>
      <c r="B29">
        <v>20240110210006</v>
      </c>
      <c r="C29" t="s">
        <v>99</v>
      </c>
      <c r="D29">
        <v>158481</v>
      </c>
      <c r="E29" t="s">
        <v>1</v>
      </c>
      <c r="F29" t="s">
        <v>3</v>
      </c>
      <c r="G29" s="3">
        <v>30</v>
      </c>
      <c r="H29" s="3">
        <v>30</v>
      </c>
      <c r="I29" s="3">
        <v>30</v>
      </c>
      <c r="J29" s="3">
        <v>30</v>
      </c>
      <c r="K29" s="3">
        <v>30</v>
      </c>
      <c r="L29" s="3">
        <v>30</v>
      </c>
      <c r="M29">
        <f>G29*Komponen!C10 + H29*Komponen!C11 + I29*Komponen!C12 + J29*Komponen!C13 + K29*Komponen!C14 + L29*Komponen!C15</f>
        <v>30</v>
      </c>
      <c r="N29" t="str">
        <f t="shared" si="0"/>
        <v>D</v>
      </c>
    </row>
    <row r="30" spans="1:14" x14ac:dyDescent="0.25">
      <c r="A30">
        <v>26</v>
      </c>
      <c r="B30">
        <v>20240110210007</v>
      </c>
      <c r="C30" t="s">
        <v>100</v>
      </c>
      <c r="D30">
        <v>158482</v>
      </c>
      <c r="E30" t="s">
        <v>1</v>
      </c>
      <c r="F30" t="s">
        <v>3</v>
      </c>
      <c r="G30" s="3">
        <v>40</v>
      </c>
      <c r="H30" s="3">
        <v>30</v>
      </c>
      <c r="I30" s="3">
        <v>30</v>
      </c>
      <c r="J30" s="3">
        <v>30</v>
      </c>
      <c r="K30" s="3">
        <v>30</v>
      </c>
      <c r="L30" s="3">
        <v>30</v>
      </c>
      <c r="M30">
        <f>G30*Komponen!C10 + H30*Komponen!C11 + I30*Komponen!C12 + J30*Komponen!C13 + K30*Komponen!C14 + L30*Komponen!C15</f>
        <v>32</v>
      </c>
      <c r="N30" t="str">
        <f t="shared" si="0"/>
        <v>D</v>
      </c>
    </row>
    <row r="31" spans="1:14" x14ac:dyDescent="0.25">
      <c r="A31">
        <v>27</v>
      </c>
      <c r="B31">
        <v>20240110210008</v>
      </c>
      <c r="C31" t="s">
        <v>101</v>
      </c>
      <c r="D31">
        <v>158483</v>
      </c>
      <c r="E31" t="s">
        <v>1</v>
      </c>
      <c r="F31" t="s">
        <v>3</v>
      </c>
      <c r="G31" s="3">
        <v>70</v>
      </c>
      <c r="H31" s="3">
        <v>75</v>
      </c>
      <c r="I31" s="3">
        <v>75</v>
      </c>
      <c r="J31" s="3">
        <v>80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75.75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2025-01-24T02:16:52Z</dcterms:created>
  <dcterms:modified xsi:type="dcterms:W3CDTF">2025-01-29T02:09:36Z</dcterms:modified>
  <cp:category>nilai</cp:category>
</cp:coreProperties>
</file>