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SIAKAD GANJIL 2025\"/>
    </mc:Choice>
  </mc:AlternateContent>
  <xr:revisionPtr revIDLastSave="0" documentId="13_ncr:1_{A3792A20-C24A-4D65-8D06-A91C157CCF1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2" i="4" l="1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<sst xmlns="http://schemas.openxmlformats.org/spreadsheetml/2006/main" count="167" uniqueCount="113">
  <si>
    <t>KODE MK</t>
  </si>
  <si>
    <t>B1C4B03L</t>
  </si>
  <si>
    <t>NAMA MK</t>
  </si>
  <si>
    <t>MANAJEMEN PARIWISATA</t>
  </si>
  <si>
    <t>NAMA KELAS</t>
  </si>
  <si>
    <t>VEC</t>
  </si>
  <si>
    <t>Program Studi</t>
  </si>
  <si>
    <t>S1 ADMINISTRASI BISNIS</t>
  </si>
  <si>
    <t>Fakultas</t>
  </si>
  <si>
    <t>ILMU SOSIAL DAN ILMU POLITIK</t>
  </si>
  <si>
    <t>Semester</t>
  </si>
  <si>
    <t>Nama Dosen</t>
  </si>
  <si>
    <t>SULHAN HADI, SE., 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</si>
  <si>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</si>
  <si>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</si>
  <si>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</si>
  <si>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</si>
  <si>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</si>
  <si>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</si>
  <si>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</si>
  <si>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</si>
  <si>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</si>
  <si>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</si>
  <si>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</si>
  <si>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</si>
  <si>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</si>
  <si>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</si>
  <si>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</si>
  <si>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</si>
  <si>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</si>
  <si>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</si>
  <si>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</si>
  <si>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</si>
  <si>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</si>
  <si>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</si>
  <si>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</si>
  <si>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</si>
  <si>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</si>
  <si>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</si>
  <si>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</si>
  <si>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</si>
  <si>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</si>
  <si>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</si>
  <si>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</si>
  <si>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</si>
  <si>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</si>
  <si>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</si>
  <si>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</si>
  <si>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</si>
  <si>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</si>
  <si>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</si>
  <si>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</si>
  <si>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</si>
  <si>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</si>
  <si>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</si>
  <si>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</si>
  <si>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</si>
  <si>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</si>
  <si>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</si>
  <si>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</si>
  <si>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</si>
  <si>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</si>
  <si>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</si>
  <si>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</si>
  <si>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</si>
  <si>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</si>
  <si>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</si>
  <si>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</si>
  <si>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PARIWISATA (B1C4B03L)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</si>
  <si>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</si>
  <si>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</si>
  <si>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</si>
  <si>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</si>
  <si>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</si>
  <si>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</si>
  <si>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</si>
  <si>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</si>
  <si>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</si>
  <si>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2022B1C011</t>
  </si>
  <si>
    <t>FAHMI YUDIN AKBAR</t>
  </si>
  <si>
    <t>2022B1C066</t>
  </si>
  <si>
    <t>DAVID FARTAYOGA</t>
  </si>
  <si>
    <t>2022B1C069</t>
  </si>
  <si>
    <t>FAT'HI RIZKULLAH</t>
  </si>
  <si>
    <t>2022B1C070</t>
  </si>
  <si>
    <t>FEBI LAELI PUSPITA</t>
  </si>
  <si>
    <t>2022B1C073</t>
  </si>
  <si>
    <t>NABILA</t>
  </si>
  <si>
    <t>2022B1C074</t>
  </si>
  <si>
    <t>NUR FITRIANI</t>
  </si>
  <si>
    <t>2022B1C076</t>
  </si>
  <si>
    <t>PARHAN MUZADI</t>
  </si>
  <si>
    <t>2022B1C077</t>
  </si>
  <si>
    <t>ARYO SEPTA PRATAMA</t>
  </si>
  <si>
    <t>2022B1C082</t>
  </si>
  <si>
    <t>PUTRI HANDAYANA</t>
  </si>
  <si>
    <t>2022B1C083</t>
  </si>
  <si>
    <t>SASKIA ANGGUN HAIRUNNISA</t>
  </si>
  <si>
    <t>2022B1C086</t>
  </si>
  <si>
    <t>AMELIA MEINITA LINDA</t>
  </si>
  <si>
    <t>2022B1C090</t>
  </si>
  <si>
    <t>ASMA'UL HUSNAH</t>
  </si>
  <si>
    <t>2022B1C091</t>
  </si>
  <si>
    <t>PUSPA PURI PRASASTI</t>
  </si>
  <si>
    <t>2022B1C092</t>
  </si>
  <si>
    <t>YOGA SATRIA UTAMA</t>
  </si>
  <si>
    <t>2022B1C093</t>
  </si>
  <si>
    <t>ALYA SYAZWINA</t>
  </si>
  <si>
    <t>2022B1C099</t>
  </si>
  <si>
    <t>INTAN PUTRI ANDINI</t>
  </si>
  <si>
    <t>2022B1C100</t>
  </si>
  <si>
    <t>LALU MUHAMMAD RANGGA ANGGARA</t>
  </si>
  <si>
    <t>FATUR CAHYA SANDI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</si>
</sst>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1234582907</v>
      </c>
    </row>
    <row r="11" spans="1:4" x14ac:dyDescent="0.25">
      <c r="A11">
        <v>2</v>
      </c>
      <c r="B11" s="3"/>
      <c r="C11" s="3"/>
      <c r="D11">
        <v>1234582907</v>
      </c>
    </row>
    <row r="12" spans="1:4" x14ac:dyDescent="0.25">
      <c r="A12">
        <v>3</v>
      </c>
      <c r="B12" s="3"/>
      <c r="C12" s="3"/>
      <c r="D12">
        <v>1234582907</v>
      </c>
    </row>
    <row r="13" spans="1:4" x14ac:dyDescent="0.25">
      <c r="A13">
        <v>4</v>
      </c>
      <c r="B13" s="3"/>
      <c r="C13" s="3"/>
      <c r="D13">
        <v>1234582907</v>
      </c>
    </row>
    <row r="14" spans="1:4" x14ac:dyDescent="0.25">
      <c r="A14">
        <v>5</v>
      </c>
      <c r="B14" s="3"/>
      <c r="C14" s="3"/>
      <c r="D14">
        <v>1234582907</v>
      </c>
    </row>
    <row r="15" spans="1:4" x14ac:dyDescent="0.25">
      <c r="A15">
        <v>6</v>
      </c>
      <c r="B15" s="3"/>
      <c r="C15" s="3"/>
      <c r="D15">
        <v>1234582907</v>
      </c>
    </row>
    <row r="16" spans="1:4" x14ac:dyDescent="0.25">
      <c r="A16">
        <v>7</v>
      </c>
      <c r="B16" s="3"/>
      <c r="C16" s="3"/>
      <c r="D16">
        <v>1234582907</v>
      </c>
    </row>
    <row r="17" spans="1:4" x14ac:dyDescent="0.25">
      <c r="A17">
        <v>8</v>
      </c>
      <c r="B17" s="3"/>
      <c r="C17" s="3"/>
      <c r="D17">
        <v>1234582907</v>
      </c>
    </row>
    <row r="18" spans="1:4" x14ac:dyDescent="0.25">
      <c r="A18">
        <v>9</v>
      </c>
      <c r="B18" s="3"/>
      <c r="C18" s="3"/>
      <c r="D18">
        <v>1234582907</v>
      </c>
    </row>
    <row r="19" spans="1:4" x14ac:dyDescent="0.25">
      <c r="A19">
        <v>10</v>
      </c>
      <c r="B19" s="3"/>
      <c r="C19" s="3"/>
      <c r="D19">
        <v>1234582907</v>
      </c>
    </row>
    <row r="20" spans="1:4" x14ac:dyDescent="0.25">
      <c r="A20">
        <v>11</v>
      </c>
      <c r="B20" s="3"/>
      <c r="C20" s="3"/>
      <c r="D20">
        <v>1234582907</v>
      </c>
    </row>
    <row r="21" spans="1:4" x14ac:dyDescent="0.25">
      <c r="A21">
        <v>12</v>
      </c>
      <c r="B21" s="3"/>
      <c r="C21" s="3"/>
      <c r="D21">
        <v>1234582907</v>
      </c>
    </row>
    <row r="22" spans="1:4" x14ac:dyDescent="0.25">
      <c r="A22">
        <v>13</v>
      </c>
      <c r="B22" s="3"/>
      <c r="C22" s="3"/>
      <c r="D22">
        <v>1234582907</v>
      </c>
    </row>
    <row r="23" spans="1:4" x14ac:dyDescent="0.25">
      <c r="A23">
        <v>14</v>
      </c>
      <c r="B23" s="3"/>
      <c r="C23" s="3"/>
      <c r="D23">
        <v>1234582907</v>
      </c>
    </row>
    <row r="24" spans="1:4" x14ac:dyDescent="0.25">
      <c r="A24">
        <v>15</v>
      </c>
      <c r="B24" s="3"/>
      <c r="C24" s="3"/>
      <c r="D24">
        <v>1234582907</v>
      </c>
    </row>
    <row r="25" spans="1:4" x14ac:dyDescent="0.25">
      <c r="A25">
        <v>16</v>
      </c>
      <c r="B25" s="3"/>
      <c r="C25" s="3"/>
      <c r="D25">
        <v>1234582907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1234582907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1234582907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1234582907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1234582907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1234582907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1234582907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tabSelected="1" topLeftCell="C2" workbookViewId="0">
      <selection activeCell="M22" sqref="M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>
        <v>0.3</v>
      </c>
      <c r="H4" s="9">
        <v>0</v>
      </c>
      <c r="I4" s="9">
        <v>0</v>
      </c>
      <c r="J4" s="9">
        <v>0.2</v>
      </c>
      <c r="K4" s="9">
        <v>0.2</v>
      </c>
      <c r="L4" s="9">
        <v>0.3</v>
      </c>
      <c r="M4" s="6"/>
    </row>
    <row r="5" spans="1:14" x14ac:dyDescent="0.25">
      <c r="A5">
        <v>1</v>
      </c>
      <c r="B5" t="s">
        <v>78</v>
      </c>
      <c r="C5" t="s">
        <v>79</v>
      </c>
      <c r="D5">
        <v>154463</v>
      </c>
      <c r="E5" t="s">
        <v>1</v>
      </c>
      <c r="F5" t="s">
        <v>3</v>
      </c>
      <c r="G5" s="3">
        <v>75</v>
      </c>
      <c r="H5" s="3"/>
      <c r="I5" s="3"/>
      <c r="J5" s="3">
        <v>76</v>
      </c>
      <c r="K5" s="3">
        <v>75</v>
      </c>
      <c r="L5" s="3">
        <v>80</v>
      </c>
      <c r="M5">
        <f>G5*Komponen!C10 + H5*Komponen!C11 + I5*Komponen!C12 + J5*Komponen!C13 + K5*Komponen!C14 + L5*Komponen!C15</f>
        <v>76.7</v>
      </c>
      <c r="N5" t="str">
        <f t="shared" ref="N5:N2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80</v>
      </c>
      <c r="C6" t="s">
        <v>81</v>
      </c>
      <c r="D6">
        <v>154140</v>
      </c>
      <c r="E6" t="s">
        <v>1</v>
      </c>
      <c r="F6" t="s">
        <v>3</v>
      </c>
      <c r="G6" s="3">
        <v>82</v>
      </c>
      <c r="H6" s="3"/>
      <c r="I6" s="3"/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80.599999999999994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156085</v>
      </c>
      <c r="E7" t="s">
        <v>1</v>
      </c>
      <c r="F7" t="s">
        <v>3</v>
      </c>
      <c r="G7" s="3">
        <v>75</v>
      </c>
      <c r="H7" s="3"/>
      <c r="I7" s="3"/>
      <c r="J7" s="3">
        <v>76</v>
      </c>
      <c r="K7" s="3">
        <v>75</v>
      </c>
      <c r="L7" s="3">
        <v>75</v>
      </c>
      <c r="M7">
        <f>G7*Komponen!C10 + H7*Komponen!C11 + I7*Komponen!C12 + J7*Komponen!C13 + K7*Komponen!C14 + L7*Komponen!C15</f>
        <v>75.2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153022</v>
      </c>
      <c r="E8" t="s">
        <v>1</v>
      </c>
      <c r="F8" t="s">
        <v>3</v>
      </c>
      <c r="G8" s="3">
        <v>85</v>
      </c>
      <c r="H8" s="3"/>
      <c r="I8" s="3"/>
      <c r="J8" s="3">
        <v>78</v>
      </c>
      <c r="K8" s="3">
        <v>80</v>
      </c>
      <c r="L8" s="3">
        <v>80</v>
      </c>
      <c r="M8">
        <f>G8*Komponen!C10 + H8*Komponen!C11 + I8*Komponen!C12 + J8*Komponen!C13 + K8*Komponen!C14 + L8*Komponen!C15</f>
        <v>81.099999999999994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153398</v>
      </c>
      <c r="E9" t="s">
        <v>1</v>
      </c>
      <c r="F9" t="s">
        <v>3</v>
      </c>
      <c r="G9" s="3">
        <v>78</v>
      </c>
      <c r="H9" s="3"/>
      <c r="I9" s="3"/>
      <c r="J9" s="3">
        <v>80</v>
      </c>
      <c r="K9" s="3">
        <v>83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88</v>
      </c>
      <c r="C10" t="s">
        <v>89</v>
      </c>
      <c r="D10">
        <v>156333</v>
      </c>
      <c r="E10" t="s">
        <v>1</v>
      </c>
      <c r="F10" t="s">
        <v>3</v>
      </c>
      <c r="G10" s="3">
        <v>76</v>
      </c>
      <c r="H10" s="3"/>
      <c r="I10" s="3"/>
      <c r="J10" s="3">
        <v>76</v>
      </c>
      <c r="K10" s="3">
        <v>80</v>
      </c>
      <c r="L10" s="3">
        <v>75</v>
      </c>
      <c r="M10">
        <f>G10*Komponen!C10 + H10*Komponen!C11 + I10*Komponen!C12 + J10*Komponen!C13 + K10*Komponen!C14 + L10*Komponen!C15</f>
        <v>76.5</v>
      </c>
      <c r="N10" t="str">
        <f t="shared" si="0"/>
        <v>A-</v>
      </c>
    </row>
    <row r="11" spans="1:14" x14ac:dyDescent="0.25">
      <c r="A11">
        <v>7</v>
      </c>
      <c r="B11" t="s">
        <v>90</v>
      </c>
      <c r="C11" t="s">
        <v>91</v>
      </c>
      <c r="D11">
        <v>154027</v>
      </c>
      <c r="E11" t="s">
        <v>1</v>
      </c>
      <c r="F11" t="s">
        <v>3</v>
      </c>
      <c r="G11" s="3">
        <v>80</v>
      </c>
      <c r="H11" s="3"/>
      <c r="I11" s="3"/>
      <c r="J11" s="3">
        <v>75</v>
      </c>
      <c r="K11" s="3">
        <v>76</v>
      </c>
      <c r="L11" s="3">
        <v>78</v>
      </c>
      <c r="M11">
        <f>G11*Komponen!C10 + H11*Komponen!C11 + I11*Komponen!C12 + J11*Komponen!C13 + K11*Komponen!C14 + L11*Komponen!C15</f>
        <v>77.599999999999994</v>
      </c>
      <c r="N11" t="str">
        <f t="shared" si="0"/>
        <v>A-</v>
      </c>
    </row>
    <row r="12" spans="1:14" x14ac:dyDescent="0.25">
      <c r="A12">
        <v>8</v>
      </c>
      <c r="B12" t="s">
        <v>92</v>
      </c>
      <c r="C12" t="s">
        <v>93</v>
      </c>
      <c r="D12">
        <v>154258</v>
      </c>
      <c r="E12" t="s">
        <v>1</v>
      </c>
      <c r="F12" t="s">
        <v>3</v>
      </c>
      <c r="G12" s="3">
        <v>75</v>
      </c>
      <c r="H12" s="3"/>
      <c r="I12" s="3"/>
      <c r="J12" s="3">
        <v>76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75.2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154265</v>
      </c>
      <c r="E13" t="s">
        <v>1</v>
      </c>
      <c r="F13" t="s">
        <v>3</v>
      </c>
      <c r="G13" s="3">
        <v>75</v>
      </c>
      <c r="H13" s="3"/>
      <c r="I13" s="3"/>
      <c r="J13" s="3">
        <v>76</v>
      </c>
      <c r="K13" s="3">
        <v>75</v>
      </c>
      <c r="L13" s="3">
        <v>75</v>
      </c>
      <c r="M13">
        <f>G13*Komponen!C10 + H13*Komponen!C11 + I13*Komponen!C12 + J13*Komponen!C13 + K13*Komponen!C14 + L13*Komponen!C15</f>
        <v>75.2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154774</v>
      </c>
      <c r="E14" t="s">
        <v>1</v>
      </c>
      <c r="F14" t="s">
        <v>3</v>
      </c>
      <c r="G14" s="3">
        <v>85</v>
      </c>
      <c r="H14" s="3"/>
      <c r="I14" s="3"/>
      <c r="J14" s="3">
        <v>80</v>
      </c>
      <c r="K14" s="3">
        <v>80</v>
      </c>
      <c r="L14" s="3">
        <v>75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154769</v>
      </c>
      <c r="E15" t="s">
        <v>1</v>
      </c>
      <c r="F15" t="s">
        <v>3</v>
      </c>
      <c r="G15" s="3">
        <v>75</v>
      </c>
      <c r="H15" s="3"/>
      <c r="I15" s="3"/>
      <c r="J15" s="3">
        <v>76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75.2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154926</v>
      </c>
      <c r="E16" t="s">
        <v>1</v>
      </c>
      <c r="F16" t="s">
        <v>3</v>
      </c>
      <c r="G16" s="3">
        <v>75</v>
      </c>
      <c r="H16" s="3"/>
      <c r="I16" s="3"/>
      <c r="J16" s="3">
        <v>75</v>
      </c>
      <c r="K16" s="3">
        <v>75</v>
      </c>
      <c r="L16" s="3">
        <v>76</v>
      </c>
      <c r="M16">
        <f>G16*Komponen!C10 + H16*Komponen!C11 + I16*Komponen!C12 + J16*Komponen!C13 + K16*Komponen!C14 + L16*Komponen!C15</f>
        <v>75.3</v>
      </c>
      <c r="N16" t="str">
        <f t="shared" si="0"/>
        <v>A-</v>
      </c>
    </row>
    <row r="17" spans="1:14" x14ac:dyDescent="0.25">
      <c r="A17">
        <v>13</v>
      </c>
      <c r="B17" t="s">
        <v>102</v>
      </c>
      <c r="C17" t="s">
        <v>103</v>
      </c>
      <c r="D17">
        <v>156805</v>
      </c>
      <c r="E17" t="s">
        <v>1</v>
      </c>
      <c r="F17" t="s">
        <v>3</v>
      </c>
      <c r="G17" s="3">
        <v>75</v>
      </c>
      <c r="H17" s="3"/>
      <c r="I17" s="3"/>
      <c r="J17" s="3">
        <v>76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75.2</v>
      </c>
      <c r="N17" t="str">
        <f t="shared" si="0"/>
        <v>A-</v>
      </c>
    </row>
    <row r="18" spans="1:14" x14ac:dyDescent="0.25">
      <c r="A18">
        <v>14</v>
      </c>
      <c r="B18" t="s">
        <v>104</v>
      </c>
      <c r="C18" t="s">
        <v>105</v>
      </c>
      <c r="D18">
        <v>154175</v>
      </c>
      <c r="E18" t="s">
        <v>1</v>
      </c>
      <c r="F18" t="s">
        <v>3</v>
      </c>
      <c r="G18" s="3">
        <v>80</v>
      </c>
      <c r="H18" s="3"/>
      <c r="I18" s="3"/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 t="s">
        <v>106</v>
      </c>
      <c r="C19" t="s">
        <v>107</v>
      </c>
      <c r="D19">
        <v>154302</v>
      </c>
      <c r="E19" t="s">
        <v>1</v>
      </c>
      <c r="F19" t="s">
        <v>3</v>
      </c>
      <c r="G19" s="3">
        <v>75</v>
      </c>
      <c r="H19" s="3"/>
      <c r="I19" s="3"/>
      <c r="J19" s="3">
        <v>76</v>
      </c>
      <c r="K19" s="3">
        <v>76</v>
      </c>
      <c r="L19" s="3">
        <v>75</v>
      </c>
      <c r="M19">
        <f>G19*Komponen!C10 + H19*Komponen!C11 + I19*Komponen!C12 + J19*Komponen!C13 + K19*Komponen!C14 + L19*Komponen!C15</f>
        <v>75.400000000000006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154975</v>
      </c>
      <c r="E20" t="s">
        <v>1</v>
      </c>
      <c r="F20" t="s">
        <v>3</v>
      </c>
      <c r="G20" s="3">
        <v>75</v>
      </c>
      <c r="H20" s="3"/>
      <c r="I20" s="3"/>
      <c r="J20" s="3">
        <v>76</v>
      </c>
      <c r="K20" s="3">
        <v>75</v>
      </c>
      <c r="L20" s="3">
        <v>75</v>
      </c>
      <c r="M20">
        <f>G20*Komponen!C10 + H20*Komponen!C11 + I20*Komponen!C12 + J20*Komponen!C13 + K20*Komponen!C14 + L20*Komponen!C15</f>
        <v>75.2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155210</v>
      </c>
      <c r="E21" t="s">
        <v>1</v>
      </c>
      <c r="F21" t="s">
        <v>3</v>
      </c>
      <c r="G21" s="3">
        <v>75</v>
      </c>
      <c r="H21" s="3"/>
      <c r="I21" s="3"/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75</v>
      </c>
      <c r="N21" t="str">
        <f t="shared" si="0"/>
        <v>A-</v>
      </c>
    </row>
    <row r="22" spans="1:14" x14ac:dyDescent="0.25">
      <c r="A22">
        <v>18</v>
      </c>
      <c r="B22">
        <v>20230210302002</v>
      </c>
      <c r="C22" t="s">
        <v>112</v>
      </c>
      <c r="D22">
        <v>155504</v>
      </c>
      <c r="E22" t="s">
        <v>1</v>
      </c>
      <c r="F22" t="s">
        <v>3</v>
      </c>
      <c r="G22" s="3">
        <v>76</v>
      </c>
      <c r="H22" s="3"/>
      <c r="I22" s="3"/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75.3</v>
      </c>
      <c r="N2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2025-02-02T17:16:16Z</dcterms:created>
  <dcterms:modified xsi:type="dcterms:W3CDTF">2025-02-02T17:42:04Z</dcterms:modified>
  <cp:category>nilai</cp:category>
</cp:coreProperties>
</file>