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CF6878FF-249C-4DC9-ACED-248E788C4EA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<sst xmlns="http://schemas.openxmlformats.org/spreadsheetml/2006/main" count="194" uniqueCount="133">
  <si>
    <t>KODE MK</t>
  </si>
  <si>
    <t>B1D2A14P</t>
  </si>
  <si>
    <t>NAMA MK</t>
  </si>
  <si>
    <t>ENTREPRENEURSHIP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</si>
  <si>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</si>
  <si>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</si>
  <si>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</si>
  <si>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</si>
  <si>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</si>
  <si>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</si>
  <si>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</si>
  <si>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</si>
  <si>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</si>
  <si>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</si>
  <si>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</si>
  <si>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</si>
  <si>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</si>
  <si>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</si>
  <si>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</si>
  <si>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</si>
  <si>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</si>
  <si>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</si>
  <si>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</si>
  <si>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</si>
  <si>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</si>
  <si>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</si>
  <si>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</si>
  <si>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</si>
  <si>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</si>
  <si>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</si>
  <si>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</si>
  <si>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</si>
  <si>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</si>
  <si>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</si>
  <si>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</si>
  <si>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</si>
  <si>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</si>
  <si>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</si>
  <si>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</si>
  <si>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</si>
  <si>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</si>
  <si>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</si>
  <si>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</si>
  <si>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</si>
  <si>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</si>
  <si>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</si>
  <si>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</si>
  <si>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</si>
  <si>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</si>
  <si>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</si>
  <si>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</si>
  <si>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</si>
  <si>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</si>
  <si>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</si>
  <si>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</si>
  <si>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</si>
  <si>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</si>
  <si>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</si>
  <si>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</si>
  <si>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</si>
  <si>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</si>
  <si>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</si>
  <si>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</si>
  <si>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</si>
  <si>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</si>
  <si>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</si>
  <si>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</si>
  <si>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(B1D2A14P)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</si>
  <si>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</si>
  <si>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</si>
  <si>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</si>
  <si>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</si>
  <si>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</si>
  <si>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</si>
  <si>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</si>
  <si>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</si>
  <si>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</si>
  <si>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2019B1D085</t>
  </si>
  <si>
    <t>HILMAN</t>
  </si>
  <si>
    <t>2021B1D016</t>
  </si>
  <si>
    <t>ARMAN MAULANA</t>
  </si>
  <si>
    <t>2022B1D054</t>
  </si>
  <si>
    <t>RIZKI MANDALA PUTRA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</si>
  <si>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</si>
  <si>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</si>
  <si>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</si>
  <si>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</si>
  <si>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</si>
  <si>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</si>
  <si>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</si>
  <si>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</si>
  <si>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</si>
  <si>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</si>
  <si>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NOVA MELISA DEWI</t>
  </si>
  <si>
    <t>PRATIWI</t>
  </si>
  <si>
    <t>SYAHRIL</t>
  </si>
  <si>
    <t>ABDUL AZIS</t>
  </si>
  <si>
    <t>SUDIRMAN ABDUL RAHMAN</t>
  </si>
  <si>
    <t>MUHAMAD JIHAD</t>
  </si>
  <si>
    <t>M. SYAIBUL AZHAR</t>
  </si>
  <si>
    <t>SUHARTI</t>
  </si>
  <si>
    <t>Kewirausahaan dalam Persepektif Sejarah</t>
  </si>
  <si>
    <t>Entrepreneurship in Historical Perspective</t>
  </si>
  <si>
    <t>Karakteristik Kewirausahaan</t>
  </si>
  <si>
    <t>Characteristics of Entrepreneurship</t>
  </si>
  <si>
    <t>Penentuan Potensi Kewirausahaan</t>
  </si>
  <si>
    <t>Determination of Entrepreneurial Potential</t>
  </si>
  <si>
    <t>Pentingnya Kewirausahaan Di Indonesia</t>
  </si>
  <si>
    <t>Importance of Entrepreneurship in Indonesia</t>
  </si>
  <si>
    <t>Mengidentifikasi Peluang Usaha Baru</t>
  </si>
  <si>
    <t>Identifying New Business Opportunities</t>
  </si>
  <si>
    <t>Proses Perencanaan dan Pengembangan Produk</t>
  </si>
  <si>
    <t>Product Planning and Development Process</t>
  </si>
  <si>
    <t>Pentingnya Orientasi Pemasaran</t>
  </si>
  <si>
    <t>Importance of Marketing Orientation</t>
  </si>
  <si>
    <t>Ujian Tengah Semester</t>
  </si>
  <si>
    <t>Mid-Semester Exam</t>
  </si>
  <si>
    <t>Pembiayaan Usaha</t>
  </si>
  <si>
    <t>Business Financing</t>
  </si>
  <si>
    <t>Analisa Pulang Pokok (BEP)</t>
  </si>
  <si>
    <t>Break-Even Analysis (BEP)</t>
  </si>
  <si>
    <t xml:space="preserve">Penilaian Peluang pasar </t>
  </si>
  <si>
    <t>Market Opportunity Assessment</t>
  </si>
  <si>
    <t>Kemampuan Organasisasional</t>
  </si>
  <si>
    <t>Organizational Capabilities</t>
  </si>
  <si>
    <t>Visi Misi Perusahaan</t>
  </si>
  <si>
    <t>Company Vision and Mission</t>
  </si>
  <si>
    <t>Merumuskan Strategi dan Impementasi Strategi</t>
  </si>
  <si>
    <t>Formulating Strategy and Strategy Implementation</t>
  </si>
  <si>
    <t xml:space="preserve">Bentuk-Bentuk Kepemilikan </t>
  </si>
  <si>
    <t>Forms of Ownership</t>
  </si>
  <si>
    <t>Ujian ahir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</si>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</sst>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1234582961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1234582961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1234582961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1234582961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1234582961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1234582961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1234582961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1234582961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1234582961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1234582961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1234582961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1234582961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1234582961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1234582961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1234582961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1234582961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1234582961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1234582961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1234582961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1234582961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1234582961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4" workbookViewId="0">
      <selection activeCell="G21" sqref="G21: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0.3</v>
      </c>
      <c r="H4" s="9">
        <v>0</v>
      </c>
      <c r="I4" s="9">
        <v>0</v>
      </c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155437</v>
      </c>
      <c r="E5" t="s">
        <v>1</v>
      </c>
      <c r="F5" t="s">
        <v>3</v>
      </c>
      <c r="G5" s="3">
        <v>81</v>
      </c>
      <c r="H5" s="3"/>
      <c r="I5" s="3"/>
      <c r="J5" s="3">
        <v>83</v>
      </c>
      <c r="K5" s="3">
        <v>80</v>
      </c>
      <c r="L5" s="3">
        <v>78</v>
      </c>
      <c r="M5">
        <f>G5*Komponen!C10 + H5*Komponen!C11 + I5*Komponen!C12 + J5*Komponen!C13 + K5*Komponen!C14 + L5*Komponen!C15</f>
        <v>80.300000000000011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156886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155233</v>
      </c>
      <c r="E7" t="s">
        <v>1</v>
      </c>
      <c r="F7" t="s">
        <v>3</v>
      </c>
      <c r="G7" s="3">
        <v>80</v>
      </c>
      <c r="H7" s="3"/>
      <c r="I7" s="3"/>
      <c r="J7" s="3">
        <v>83</v>
      </c>
      <c r="K7" s="3">
        <v>80</v>
      </c>
      <c r="L7" s="3">
        <v>82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 x14ac:dyDescent="0.25">
      <c r="A8">
        <v>4</v>
      </c>
      <c r="B8">
        <v>20230210400022</v>
      </c>
      <c r="C8" t="s">
        <v>83</v>
      </c>
      <c r="D8">
        <v>154339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82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5">
      <c r="A9">
        <v>5</v>
      </c>
      <c r="B9">
        <v>20230210400023</v>
      </c>
      <c r="C9" t="s">
        <v>84</v>
      </c>
      <c r="D9">
        <v>153170</v>
      </c>
      <c r="E9" t="s">
        <v>1</v>
      </c>
      <c r="F9" t="s">
        <v>3</v>
      </c>
      <c r="G9" s="3">
        <v>78</v>
      </c>
      <c r="H9" s="3"/>
      <c r="I9" s="3"/>
      <c r="J9" s="3">
        <v>78</v>
      </c>
      <c r="K9" s="3">
        <v>85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20230210400024</v>
      </c>
      <c r="C10" t="s">
        <v>85</v>
      </c>
      <c r="D10">
        <v>154909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78</v>
      </c>
      <c r="L10" s="3">
        <v>83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20230210400026</v>
      </c>
      <c r="C11" t="s">
        <v>86</v>
      </c>
      <c r="D11">
        <v>154958</v>
      </c>
      <c r="E11" t="s">
        <v>1</v>
      </c>
      <c r="F11" t="s">
        <v>3</v>
      </c>
      <c r="G11" s="3">
        <v>80</v>
      </c>
      <c r="H11" s="3"/>
      <c r="I11" s="3"/>
      <c r="J11" s="3">
        <v>81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80.2</v>
      </c>
      <c r="N11" t="str">
        <f t="shared" si="0"/>
        <v>A</v>
      </c>
    </row>
    <row r="12" spans="1:14" x14ac:dyDescent="0.25">
      <c r="A12">
        <v>8</v>
      </c>
      <c r="B12">
        <v>20230210400027</v>
      </c>
      <c r="C12" t="s">
        <v>87</v>
      </c>
      <c r="D12">
        <v>154485</v>
      </c>
      <c r="E12" t="s">
        <v>1</v>
      </c>
      <c r="F12" t="s">
        <v>3</v>
      </c>
      <c r="G12" s="3">
        <v>81</v>
      </c>
      <c r="H12" s="3"/>
      <c r="I12" s="3"/>
      <c r="J12" s="3">
        <v>83</v>
      </c>
      <c r="K12" s="3">
        <v>80</v>
      </c>
      <c r="L12" s="3">
        <v>78</v>
      </c>
      <c r="M12">
        <f>G12*Komponen!C10 + H12*Komponen!C11 + I12*Komponen!C12 + J12*Komponen!C13 + K12*Komponen!C14 + L12*Komponen!C15</f>
        <v>80.300000000000011</v>
      </c>
      <c r="N12" t="str">
        <f t="shared" si="0"/>
        <v>A</v>
      </c>
    </row>
    <row r="13" spans="1:14" x14ac:dyDescent="0.25">
      <c r="A13">
        <v>9</v>
      </c>
      <c r="B13">
        <v>20230210400028</v>
      </c>
      <c r="C13" t="s">
        <v>88</v>
      </c>
      <c r="D13">
        <v>154416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20230210400029</v>
      </c>
      <c r="C14" t="s">
        <v>89</v>
      </c>
      <c r="D14">
        <v>155163</v>
      </c>
      <c r="E14" t="s">
        <v>1</v>
      </c>
      <c r="F14" t="s">
        <v>3</v>
      </c>
      <c r="G14" s="3">
        <v>80</v>
      </c>
      <c r="H14" s="3"/>
      <c r="I14" s="3"/>
      <c r="J14" s="3">
        <v>83</v>
      </c>
      <c r="K14" s="3">
        <v>80</v>
      </c>
      <c r="L14" s="3">
        <v>82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5">
      <c r="A15">
        <v>11</v>
      </c>
      <c r="B15">
        <v>20230210400030</v>
      </c>
      <c r="C15" t="s">
        <v>90</v>
      </c>
      <c r="D15">
        <v>154699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85</v>
      </c>
      <c r="L15" s="3">
        <v>82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25">
      <c r="A16">
        <v>12</v>
      </c>
      <c r="B16">
        <v>20230210400031</v>
      </c>
      <c r="C16" t="s">
        <v>91</v>
      </c>
      <c r="D16">
        <v>157136</v>
      </c>
      <c r="E16" t="s">
        <v>1</v>
      </c>
      <c r="F16" t="s">
        <v>3</v>
      </c>
      <c r="G16" s="3">
        <v>78</v>
      </c>
      <c r="H16" s="3"/>
      <c r="I16" s="3"/>
      <c r="J16" s="3">
        <v>78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20230210400033</v>
      </c>
      <c r="C17" t="s">
        <v>92</v>
      </c>
      <c r="D17">
        <v>154358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85</v>
      </c>
      <c r="L17" s="3">
        <v>82</v>
      </c>
      <c r="M17">
        <f>G17*Komponen!C10 + H17*Komponen!C11 + I17*Komponen!C12 + J17*Komponen!C13 + K17*Komponen!C14 + L17*Komponen!C15</f>
        <v>81.599999999999994</v>
      </c>
      <c r="N17" t="str">
        <f t="shared" si="0"/>
        <v>A</v>
      </c>
    </row>
    <row r="18" spans="1:14" x14ac:dyDescent="0.25">
      <c r="A18">
        <v>14</v>
      </c>
      <c r="B18">
        <v>20230210400037</v>
      </c>
      <c r="C18" t="s">
        <v>93</v>
      </c>
      <c r="D18">
        <v>154289</v>
      </c>
      <c r="E18" t="s">
        <v>1</v>
      </c>
      <c r="F18" t="s">
        <v>3</v>
      </c>
      <c r="G18" s="3">
        <v>78</v>
      </c>
      <c r="H18" s="3"/>
      <c r="I18" s="3"/>
      <c r="J18" s="3">
        <v>78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20230210400038</v>
      </c>
      <c r="C19" t="s">
        <v>94</v>
      </c>
      <c r="D19">
        <v>156986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78</v>
      </c>
      <c r="L19" s="3">
        <v>83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25">
      <c r="A20">
        <v>16</v>
      </c>
      <c r="B20">
        <v>20230210400039</v>
      </c>
      <c r="C20" t="s">
        <v>95</v>
      </c>
      <c r="D20">
        <v>154642</v>
      </c>
      <c r="E20" t="s">
        <v>1</v>
      </c>
      <c r="F20" t="s">
        <v>3</v>
      </c>
      <c r="G20" s="3">
        <v>80</v>
      </c>
      <c r="H20" s="3"/>
      <c r="I20" s="3"/>
      <c r="J20" s="3">
        <v>81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80.2</v>
      </c>
      <c r="N20" t="str">
        <f t="shared" si="0"/>
        <v>A</v>
      </c>
    </row>
    <row r="21" spans="1:14" x14ac:dyDescent="0.25">
      <c r="A21">
        <v>17</v>
      </c>
      <c r="B21">
        <v>20230210400040</v>
      </c>
      <c r="C21" t="s">
        <v>96</v>
      </c>
      <c r="D21">
        <v>152423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20230210400041</v>
      </c>
      <c r="C22" t="s">
        <v>97</v>
      </c>
      <c r="D22">
        <v>157159</v>
      </c>
      <c r="E22" t="s">
        <v>1</v>
      </c>
      <c r="F22" t="s">
        <v>3</v>
      </c>
      <c r="G22" s="3">
        <v>81</v>
      </c>
      <c r="H22" s="3"/>
      <c r="I22" s="3"/>
      <c r="J22" s="3">
        <v>83</v>
      </c>
      <c r="K22" s="3">
        <v>80</v>
      </c>
      <c r="L22" s="3">
        <v>78</v>
      </c>
      <c r="M22">
        <f>G22*Komponen!C10 + H22*Komponen!C11 + I22*Komponen!C12 + J22*Komponen!C13 + K22*Komponen!C14 + L22*Komponen!C15</f>
        <v>80.300000000000011</v>
      </c>
      <c r="N22" t="str">
        <f t="shared" si="0"/>
        <v>A</v>
      </c>
    </row>
    <row r="23" spans="1:14" x14ac:dyDescent="0.25">
      <c r="A23">
        <v>19</v>
      </c>
      <c r="B23">
        <v>20240210412001</v>
      </c>
      <c r="C23" t="s">
        <v>98</v>
      </c>
      <c r="D23">
        <v>158569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20240210416001</v>
      </c>
      <c r="C24" t="s">
        <v>99</v>
      </c>
      <c r="D24">
        <v>157207</v>
      </c>
      <c r="E24" t="s">
        <v>1</v>
      </c>
      <c r="F24" t="s">
        <v>3</v>
      </c>
      <c r="G24" s="3">
        <v>80</v>
      </c>
      <c r="H24" s="3"/>
      <c r="I24" s="3"/>
      <c r="J24" s="3">
        <v>83</v>
      </c>
      <c r="K24" s="3">
        <v>80</v>
      </c>
      <c r="L24" s="3">
        <v>82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25">
      <c r="A25">
        <v>21</v>
      </c>
      <c r="B25">
        <v>218130071</v>
      </c>
      <c r="C25" t="s">
        <v>100</v>
      </c>
      <c r="D25">
        <v>155876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85</v>
      </c>
      <c r="L25" s="3">
        <v>82</v>
      </c>
      <c r="M25">
        <f>G25*Komponen!C10 + H25*Komponen!C11 + I25*Komponen!C12 + J25*Komponen!C13 + K25*Komponen!C14 + L25*Komponen!C15</f>
        <v>81.599999999999994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2025-02-01T16:09:57Z</dcterms:created>
  <dcterms:modified xsi:type="dcterms:W3CDTF">2025-02-03T13:18:47Z</dcterms:modified>
  <cp:category>nilai</cp:category>
</cp:coreProperties>
</file>