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 PAVILION\Downloads\"/>
    </mc:Choice>
  </mc:AlternateContent>
  <xr:revisionPtr revIDLastSave="0" documentId="13_ncr:1_{48DB0EDA-F821-47D4-9DB9-39CF6A648D1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<sst xmlns="http://schemas.openxmlformats.org/spreadsheetml/2006/main" count="219" uniqueCount="137">
  <si>
    <t>KODE MK</t>
  </si>
  <si>
    <t>D1B1A03A</t>
  </si>
  <si>
    <t>NAMA MK</t>
  </si>
  <si>
    <t>BAHASA INDONESIA</t>
  </si>
  <si>
    <t>NAMA KELAS</t>
  </si>
  <si>
    <t>1E</t>
  </si>
  <si>
    <t>Program Studi</t>
  </si>
  <si>
    <t>S1 TEKNIK SIPIL</t>
  </si>
  <si>
    <t>Fakultas</t>
  </si>
  <si>
    <t>TEKNIK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</si>
  <si>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</si>
  <si>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</si>
  <si>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</si>
  <si>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</si>
  <si>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</si>
  <si>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</si>
  <si>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</si>
  <si>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Sejarah Bahasa Indonesia</t>
  </si>
  <si>
    <t>History of the Indonesian Language</t>
  </si>
  <si>
    <t>Pedoman Umum Ejaan Bahasa Indonesia (PUEBI)</t>
  </si>
  <si>
    <t>General Guidelines for Indonesian Spelling (PUEBI)</t>
  </si>
  <si>
    <t>Ragam, fungsi, dan diksi bahasa indonesia</t>
  </si>
  <si>
    <t>Variety, Function, and Diction of the Indonesian Language</t>
  </si>
  <si>
    <t>Bahasa Indonesia yang Baik dan Benar</t>
  </si>
  <si>
    <t>Proper and Correct Use of the Indonesian Language</t>
  </si>
  <si>
    <t>Kalimat Efektif</t>
  </si>
  <si>
    <t>Effective Sentences</t>
  </si>
  <si>
    <t>Bahasa Baku</t>
  </si>
  <si>
    <t>Standard Language</t>
  </si>
  <si>
    <t>UTS</t>
  </si>
  <si>
    <t>Midterm Exam (UTS)</t>
  </si>
  <si>
    <t>Paragraf</t>
  </si>
  <si>
    <t>Paragraph</t>
  </si>
  <si>
    <t xml:space="preserve">Topik, Tema, dan  Judul Karangan </t>
  </si>
  <si>
    <t>Topic, Theme, and Title of Writing</t>
  </si>
  <si>
    <t>Kerangka Karangan</t>
  </si>
  <si>
    <t>Outline of Writing</t>
  </si>
  <si>
    <t>Karangan</t>
  </si>
  <si>
    <t>Essay</t>
  </si>
  <si>
    <t>Karya Ilmiah</t>
  </si>
  <si>
    <t>Scientific Work</t>
  </si>
  <si>
    <t>Teknik Penulisan Karya Ilmiah</t>
  </si>
  <si>
    <t>Techniques for Writing Scientific Work</t>
  </si>
  <si>
    <t>Penyusunan karangan</t>
  </si>
  <si>
    <t>Composition of Writing</t>
  </si>
  <si>
    <t>UAS</t>
  </si>
  <si>
    <t>Final Exam (UAS)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</si>
  <si>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</si>
  <si>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</si>
  <si>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</si>
  <si>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</si>
  <si>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</si>
  <si>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</si>
  <si>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</si>
  <si>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</si>
  <si>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</si>
  <si>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</si>
  <si>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</si>
  <si>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</si>
  <si>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</si>
  <si>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</si>
  <si>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</si>
  <si>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</si>
  <si>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</si>
  <si>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</si>
  <si>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</si>
  <si>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</si>
  <si>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</si>
  <si>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</si>
  <si>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</si>
  <si>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</si>
  <si>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</si>
  <si>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</si>
  <si>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</si>
  <si>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</si>
  <si>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</si>
  <si>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</si>
  <si>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</si>
  <si>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</si>
  <si>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</si>
  <si>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</si>
  <si>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</si>
  <si>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</si>
  <si>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</si>
  <si>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</si>
  <si>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</si>
  <si>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</si>
  <si>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</si>
  <si>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</si>
  <si>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</si>
  <si>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</si>
  <si>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</si>
  <si>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</si>
  <si>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https://drive.google.com/drive/folders/1UrOiWp2sgR_u07vXLpwrN_kKWXpyO1uq?usp=sharing</t>
  </si>
  <si>
    <t>Quiz</t>
  </si>
  <si>
    <t>Tugas</t>
  </si>
  <si>
    <t>Ujian Tengah Semester (UTS)</t>
  </si>
  <si>
    <t>Ujian Akhir Semester (UAS)</t>
  </si>
  <si>
    <t>Daftar Nilai BAHASA INDONESIA (D1B1A03A)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</si>
  <si>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</si>
  <si>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</si>
  <si>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</si>
  <si>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</si>
  <si>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</si>
  <si>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</si>
  <si>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</si>
  <si>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2019D1B166</t>
  </si>
  <si>
    <t>SYAHRUN</t>
  </si>
  <si>
    <t>FEBI FEBRYANI</t>
  </si>
  <si>
    <t>KHAYRUL UKHRA</t>
  </si>
  <si>
    <t>KHUSNUL KHATIMAH</t>
  </si>
  <si>
    <t>LALU DANIAL LEKSA PRATAMA</t>
  </si>
  <si>
    <t>NINA MUJI APRIANI</t>
  </si>
  <si>
    <t>DWI KURNIAWAN</t>
  </si>
  <si>
    <t>M. RIZKY SYAWALUDIN</t>
  </si>
  <si>
    <t>MUHAMMAD SARIF</t>
  </si>
  <si>
    <t>TARI NUR HIKMAH</t>
  </si>
  <si>
    <t>ZUM RATUL QOLUBUL</t>
  </si>
  <si>
    <t>ANDIS MULYADI</t>
  </si>
  <si>
    <t>BAIQ DINA SALWA</t>
  </si>
  <si>
    <t>DESI LIA ASMAYATI</t>
  </si>
  <si>
    <t>DESTA ABIANTARA</t>
  </si>
  <si>
    <t>HUL BAYAN</t>
  </si>
  <si>
    <t>IKRIAL AKRAM</t>
  </si>
  <si>
    <t>IRFAN FADILAH</t>
  </si>
  <si>
    <t>MOH. YUDA PRATAMA</t>
  </si>
  <si>
    <t>MUH. CANDRA FEBRIANTO</t>
  </si>
  <si>
    <t>MUHAMMAD RIFQIL AZIS</t>
  </si>
  <si>
    <t>NANANG ALFAN NAZRI</t>
  </si>
  <si>
    <t>SRIADRISKA PUTRI</t>
  </si>
  <si>
    <t>DILA AULIA</t>
  </si>
  <si>
    <t>IKSAN</t>
  </si>
  <si>
    <t>IQBAL</t>
  </si>
  <si>
    <t>M. IBNU TAULAN</t>
  </si>
  <si>
    <t>MARHANIS NAUFAL ALFPARIZI</t>
  </si>
  <si>
    <t>MUH. RIZKY FEBRIANO ARIFIN</t>
  </si>
  <si>
    <t>ELSA SOFIA 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</si>
</sst>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1234582698</v>
      </c>
    </row>
    <row r="11" spans="1:4" x14ac:dyDescent="0.35">
      <c r="A11">
        <v>2</v>
      </c>
      <c r="B11" s="3" t="s">
        <v>19</v>
      </c>
      <c r="C11" s="3" t="s">
        <v>20</v>
      </c>
      <c r="D11">
        <v>1234582698</v>
      </c>
    </row>
    <row r="12" spans="1:4" x14ac:dyDescent="0.35">
      <c r="A12">
        <v>3</v>
      </c>
      <c r="B12" s="3" t="s">
        <v>19</v>
      </c>
      <c r="C12" s="3" t="s">
        <v>20</v>
      </c>
      <c r="D12">
        <v>1234582698</v>
      </c>
    </row>
    <row r="13" spans="1:4" x14ac:dyDescent="0.35">
      <c r="A13">
        <v>4</v>
      </c>
      <c r="B13" s="3" t="s">
        <v>21</v>
      </c>
      <c r="C13" s="3" t="s">
        <v>22</v>
      </c>
      <c r="D13">
        <v>1234582698</v>
      </c>
    </row>
    <row r="14" spans="1:4" x14ac:dyDescent="0.35">
      <c r="A14">
        <v>5</v>
      </c>
      <c r="B14" s="3" t="s">
        <v>23</v>
      </c>
      <c r="C14" s="3" t="s">
        <v>24</v>
      </c>
      <c r="D14">
        <v>1234582698</v>
      </c>
    </row>
    <row r="15" spans="1:4" x14ac:dyDescent="0.35">
      <c r="A15">
        <v>6</v>
      </c>
      <c r="B15" s="3" t="s">
        <v>25</v>
      </c>
      <c r="C15" s="3" t="s">
        <v>26</v>
      </c>
      <c r="D15">
        <v>1234582698</v>
      </c>
    </row>
    <row r="16" spans="1:4" x14ac:dyDescent="0.35">
      <c r="A16">
        <v>7</v>
      </c>
      <c r="B16" s="3" t="s">
        <v>27</v>
      </c>
      <c r="C16" s="3" t="s">
        <v>28</v>
      </c>
      <c r="D16">
        <v>1234582698</v>
      </c>
    </row>
    <row r="17" spans="1:4" x14ac:dyDescent="0.35">
      <c r="A17">
        <v>8</v>
      </c>
      <c r="B17" s="3" t="s">
        <v>29</v>
      </c>
      <c r="C17" s="3" t="s">
        <v>30</v>
      </c>
      <c r="D17">
        <v>1234582698</v>
      </c>
    </row>
    <row r="18" spans="1:4" x14ac:dyDescent="0.35">
      <c r="A18">
        <v>9</v>
      </c>
      <c r="B18" s="3" t="s">
        <v>31</v>
      </c>
      <c r="C18" s="3" t="s">
        <v>32</v>
      </c>
      <c r="D18">
        <v>1234582698</v>
      </c>
    </row>
    <row r="19" spans="1:4" x14ac:dyDescent="0.35">
      <c r="A19">
        <v>10</v>
      </c>
      <c r="B19" s="3" t="s">
        <v>33</v>
      </c>
      <c r="C19" s="3" t="s">
        <v>34</v>
      </c>
      <c r="D19">
        <v>1234582698</v>
      </c>
    </row>
    <row r="20" spans="1:4" x14ac:dyDescent="0.35">
      <c r="A20">
        <v>11</v>
      </c>
      <c r="B20" s="3" t="s">
        <v>35</v>
      </c>
      <c r="C20" s="3" t="s">
        <v>36</v>
      </c>
      <c r="D20">
        <v>1234582698</v>
      </c>
    </row>
    <row r="21" spans="1:4" x14ac:dyDescent="0.35">
      <c r="A21">
        <v>12</v>
      </c>
      <c r="B21" s="3" t="s">
        <v>37</v>
      </c>
      <c r="C21" s="3" t="s">
        <v>38</v>
      </c>
      <c r="D21">
        <v>1234582698</v>
      </c>
    </row>
    <row r="22" spans="1:4" x14ac:dyDescent="0.35">
      <c r="A22">
        <v>13</v>
      </c>
      <c r="B22" s="3" t="s">
        <v>39</v>
      </c>
      <c r="C22" s="3" t="s">
        <v>40</v>
      </c>
      <c r="D22">
        <v>1234582698</v>
      </c>
    </row>
    <row r="23" spans="1:4" x14ac:dyDescent="0.35">
      <c r="A23">
        <v>14</v>
      </c>
      <c r="B23" s="3" t="s">
        <v>41</v>
      </c>
      <c r="C23" s="3" t="s">
        <v>42</v>
      </c>
      <c r="D23">
        <v>1234582698</v>
      </c>
    </row>
    <row r="24" spans="1:4" x14ac:dyDescent="0.35">
      <c r="A24">
        <v>15</v>
      </c>
      <c r="B24" s="3" t="s">
        <v>43</v>
      </c>
      <c r="C24" s="3" t="s">
        <v>44</v>
      </c>
      <c r="D24">
        <v>1234582698</v>
      </c>
    </row>
    <row r="25" spans="1:4" x14ac:dyDescent="0.35">
      <c r="A25">
        <v>16</v>
      </c>
      <c r="B25" s="3" t="s">
        <v>45</v>
      </c>
      <c r="C25" s="3" t="s">
        <v>46</v>
      </c>
      <c r="D25">
        <v>1234582698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47</v>
      </c>
      <c r="C1" s="4"/>
      <c r="D1" s="4"/>
    </row>
    <row r="3" spans="1:4" x14ac:dyDescent="0.35">
      <c r="A3" s="4" t="s">
        <v>48</v>
      </c>
      <c r="B3" s="11" t="s">
        <v>49</v>
      </c>
      <c r="C3" s="11"/>
      <c r="D3" s="5" t="s">
        <v>50</v>
      </c>
    </row>
    <row r="4" spans="1:4" x14ac:dyDescent="0.35">
      <c r="A4" s="4"/>
      <c r="B4" s="5" t="s">
        <v>51</v>
      </c>
      <c r="C4" s="5" t="s">
        <v>52</v>
      </c>
      <c r="D4" s="5"/>
    </row>
    <row r="6" spans="1:4" x14ac:dyDescent="0.35">
      <c r="A6">
        <v>1</v>
      </c>
      <c r="B6" t="s">
        <v>53</v>
      </c>
      <c r="C6" t="s">
        <v>54</v>
      </c>
      <c r="D6" t="s">
        <v>55</v>
      </c>
    </row>
    <row r="7" spans="1:4" x14ac:dyDescent="0.35">
      <c r="A7">
        <v>2</v>
      </c>
      <c r="B7" t="s">
        <v>56</v>
      </c>
      <c r="C7" t="s">
        <v>57</v>
      </c>
      <c r="D7" t="s">
        <v>58</v>
      </c>
    </row>
    <row r="8" spans="1:4" x14ac:dyDescent="0.35">
      <c r="A8">
        <v>3</v>
      </c>
      <c r="B8" t="s">
        <v>59</v>
      </c>
      <c r="C8" t="s">
        <v>60</v>
      </c>
      <c r="D8" t="s">
        <v>61</v>
      </c>
    </row>
    <row r="9" spans="1:4" x14ac:dyDescent="0.35">
      <c r="A9">
        <v>4</v>
      </c>
      <c r="B9" t="s">
        <v>62</v>
      </c>
      <c r="C9" t="s">
        <v>63</v>
      </c>
      <c r="D9" t="s">
        <v>64</v>
      </c>
    </row>
    <row r="10" spans="1:4" x14ac:dyDescent="0.35">
      <c r="A10">
        <v>5</v>
      </c>
      <c r="B10" t="s">
        <v>65</v>
      </c>
      <c r="C10" t="s">
        <v>66</v>
      </c>
      <c r="D10" t="s">
        <v>67</v>
      </c>
    </row>
    <row r="11" spans="1:4" x14ac:dyDescent="0.35">
      <c r="A11">
        <v>6</v>
      </c>
      <c r="B11" t="s">
        <v>68</v>
      </c>
      <c r="C11" t="s">
        <v>69</v>
      </c>
      <c r="D11" t="s">
        <v>70</v>
      </c>
    </row>
    <row r="12" spans="1:4" x14ac:dyDescent="0.35">
      <c r="A12">
        <v>7</v>
      </c>
      <c r="B12" t="s">
        <v>71</v>
      </c>
      <c r="C12" t="s">
        <v>72</v>
      </c>
      <c r="D12" t="s">
        <v>73</v>
      </c>
    </row>
    <row r="13" spans="1:4" x14ac:dyDescent="0.35">
      <c r="A13">
        <v>8</v>
      </c>
      <c r="B13" t="s">
        <v>74</v>
      </c>
      <c r="C13" t="s">
        <v>75</v>
      </c>
      <c r="D13" t="s">
        <v>76</v>
      </c>
    </row>
    <row r="14" spans="1:4" x14ac:dyDescent="0.35">
      <c r="A14">
        <v>9</v>
      </c>
      <c r="B14" t="s">
        <v>77</v>
      </c>
      <c r="C14" t="s">
        <v>78</v>
      </c>
      <c r="D14" t="s">
        <v>79</v>
      </c>
    </row>
    <row r="15" spans="1:4" x14ac:dyDescent="0.35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35">
      <c r="A10">
        <v>1</v>
      </c>
      <c r="B10" t="s">
        <v>89</v>
      </c>
      <c r="C10" s="9">
        <v>0.1</v>
      </c>
      <c r="D10" s="3" t="s">
        <v>90</v>
      </c>
      <c r="E10" s="3" t="s">
        <v>91</v>
      </c>
      <c r="F10">
        <v>1234582698</v>
      </c>
    </row>
    <row r="11" spans="1:6" x14ac:dyDescent="0.35">
      <c r="A11">
        <v>2</v>
      </c>
      <c r="B11" t="s">
        <v>92</v>
      </c>
      <c r="C11" s="9">
        <v>0.15</v>
      </c>
      <c r="D11" s="3" t="s">
        <v>93</v>
      </c>
      <c r="E11" s="3"/>
      <c r="F11">
        <v>1234582698</v>
      </c>
    </row>
    <row r="12" spans="1:6" x14ac:dyDescent="0.35">
      <c r="A12">
        <v>3</v>
      </c>
      <c r="B12" t="s">
        <v>94</v>
      </c>
      <c r="C12" s="9">
        <v>0.1</v>
      </c>
      <c r="D12" s="3"/>
      <c r="E12" s="3"/>
      <c r="F12">
        <v>1234582698</v>
      </c>
    </row>
    <row r="13" spans="1:6" x14ac:dyDescent="0.35">
      <c r="A13">
        <v>4</v>
      </c>
      <c r="B13" t="s">
        <v>95</v>
      </c>
      <c r="C13" s="9">
        <v>0.1</v>
      </c>
      <c r="D13" s="3"/>
      <c r="E13" s="3"/>
      <c r="F13">
        <v>1234582698</v>
      </c>
    </row>
    <row r="14" spans="1:6" x14ac:dyDescent="0.35">
      <c r="A14">
        <v>5</v>
      </c>
      <c r="B14" t="s">
        <v>96</v>
      </c>
      <c r="C14" s="9">
        <v>0.2</v>
      </c>
      <c r="D14" s="3"/>
      <c r="E14" s="3"/>
      <c r="F14">
        <v>1234582698</v>
      </c>
    </row>
    <row r="15" spans="1:6" x14ac:dyDescent="0.35">
      <c r="A15">
        <v>6</v>
      </c>
      <c r="B15" t="s">
        <v>97</v>
      </c>
      <c r="C15" s="9">
        <v>0.35</v>
      </c>
      <c r="D15" s="3"/>
      <c r="E15" s="3"/>
      <c r="F15">
        <v>1234582698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D16" workbookViewId="0">
      <selection activeCell="K12" sqref="K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29</v>
      </c>
      <c r="L3" s="1" t="s">
        <v>45</v>
      </c>
      <c r="M3" s="1" t="s">
        <v>104</v>
      </c>
      <c r="N3" s="1" t="s">
        <v>105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106</v>
      </c>
      <c r="C5" t="s">
        <v>107</v>
      </c>
      <c r="D5">
        <v>154224</v>
      </c>
      <c r="E5" t="s">
        <v>1</v>
      </c>
      <c r="F5" t="s">
        <v>3</v>
      </c>
      <c r="G5" s="3">
        <v>80</v>
      </c>
      <c r="H5" s="3">
        <v>80</v>
      </c>
      <c r="I5" s="3">
        <v>75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79.5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20240410200001</v>
      </c>
      <c r="C6" t="s">
        <v>108</v>
      </c>
      <c r="D6">
        <v>157214</v>
      </c>
      <c r="E6" t="s">
        <v>1</v>
      </c>
      <c r="F6" t="s">
        <v>3</v>
      </c>
      <c r="G6" s="3">
        <v>83</v>
      </c>
      <c r="H6" s="3">
        <v>80</v>
      </c>
      <c r="I6" s="3">
        <v>75</v>
      </c>
      <c r="J6" s="3">
        <v>80</v>
      </c>
      <c r="K6" s="3">
        <v>80</v>
      </c>
      <c r="L6" s="3">
        <v>82</v>
      </c>
      <c r="M6">
        <f>G6*Komponen!C10 + H6*Komponen!C11 + I6*Komponen!C12 + J6*Komponen!C13 + K6*Komponen!C14 + L6*Komponen!C15</f>
        <v>80.5</v>
      </c>
      <c r="N6" t="str">
        <f t="shared" si="0"/>
        <v>A</v>
      </c>
    </row>
    <row r="7" spans="1:14" x14ac:dyDescent="0.35">
      <c r="A7">
        <v>3</v>
      </c>
      <c r="B7">
        <v>20240410200002</v>
      </c>
      <c r="C7" t="s">
        <v>109</v>
      </c>
      <c r="D7">
        <v>157215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20240410200003</v>
      </c>
      <c r="C8" t="s">
        <v>110</v>
      </c>
      <c r="D8">
        <v>157216</v>
      </c>
      <c r="E8" t="s">
        <v>1</v>
      </c>
      <c r="F8" t="s">
        <v>3</v>
      </c>
      <c r="G8" s="3">
        <v>82</v>
      </c>
      <c r="H8" s="3">
        <v>81</v>
      </c>
      <c r="I8" s="3">
        <v>82</v>
      </c>
      <c r="J8" s="3">
        <v>81</v>
      </c>
      <c r="K8" s="3">
        <v>82</v>
      </c>
      <c r="L8" s="3">
        <v>82</v>
      </c>
      <c r="M8">
        <f>G8*Komponen!C10 + H8*Komponen!C11 + I8*Komponen!C12 + J8*Komponen!C13 + K8*Komponen!C14 + L8*Komponen!C15</f>
        <v>81.750000000000014</v>
      </c>
      <c r="N8" t="str">
        <f t="shared" si="0"/>
        <v>A</v>
      </c>
    </row>
    <row r="9" spans="1:14" x14ac:dyDescent="0.35">
      <c r="A9">
        <v>5</v>
      </c>
      <c r="B9">
        <v>20240410200004</v>
      </c>
      <c r="C9" t="s">
        <v>111</v>
      </c>
      <c r="D9">
        <v>157217</v>
      </c>
      <c r="E9" t="s">
        <v>1</v>
      </c>
      <c r="F9" t="s">
        <v>3</v>
      </c>
      <c r="G9" s="3">
        <v>85</v>
      </c>
      <c r="H9" s="3">
        <v>80</v>
      </c>
      <c r="I9" s="3">
        <v>74</v>
      </c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79.400000000000006</v>
      </c>
      <c r="N9" t="str">
        <f t="shared" si="0"/>
        <v>A-</v>
      </c>
    </row>
    <row r="10" spans="1:14" x14ac:dyDescent="0.35">
      <c r="A10">
        <v>6</v>
      </c>
      <c r="B10">
        <v>20240410200005</v>
      </c>
      <c r="C10" t="s">
        <v>112</v>
      </c>
      <c r="D10">
        <v>157218</v>
      </c>
      <c r="E10" t="s">
        <v>1</v>
      </c>
      <c r="F10" t="s">
        <v>3</v>
      </c>
      <c r="G10" s="3">
        <v>82</v>
      </c>
      <c r="H10" s="3">
        <v>81</v>
      </c>
      <c r="I10" s="3">
        <v>76</v>
      </c>
      <c r="J10" s="3">
        <v>81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80.050000000000011</v>
      </c>
      <c r="N10" t="str">
        <f t="shared" si="0"/>
        <v>A</v>
      </c>
    </row>
    <row r="11" spans="1:14" x14ac:dyDescent="0.35">
      <c r="A11">
        <v>7</v>
      </c>
      <c r="B11">
        <v>20240410200006</v>
      </c>
      <c r="C11" t="s">
        <v>113</v>
      </c>
      <c r="D11">
        <v>157219</v>
      </c>
      <c r="E11" t="s">
        <v>1</v>
      </c>
      <c r="F11" t="s">
        <v>3</v>
      </c>
      <c r="G11" s="3">
        <v>80</v>
      </c>
      <c r="H11" s="3">
        <v>80</v>
      </c>
      <c r="I11" s="3">
        <v>75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35">
      <c r="A12">
        <v>8</v>
      </c>
      <c r="B12">
        <v>20240410200007</v>
      </c>
      <c r="C12" t="s">
        <v>114</v>
      </c>
      <c r="D12">
        <v>159071</v>
      </c>
      <c r="E12" t="s">
        <v>1</v>
      </c>
      <c r="F12" t="s">
        <v>3</v>
      </c>
      <c r="G12" s="3">
        <v>75</v>
      </c>
      <c r="H12" s="3">
        <v>80</v>
      </c>
      <c r="I12" s="3">
        <v>80</v>
      </c>
      <c r="J12" s="3">
        <v>75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35">
      <c r="A13">
        <v>9</v>
      </c>
      <c r="B13">
        <v>20240410210121</v>
      </c>
      <c r="C13" t="s">
        <v>115</v>
      </c>
      <c r="D13">
        <v>157340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20240410210122</v>
      </c>
      <c r="C14" t="s">
        <v>116</v>
      </c>
      <c r="D14">
        <v>157341</v>
      </c>
      <c r="E14" t="s">
        <v>1</v>
      </c>
      <c r="F14" t="s">
        <v>3</v>
      </c>
      <c r="G14" s="3">
        <v>89</v>
      </c>
      <c r="H14" s="3">
        <v>88</v>
      </c>
      <c r="I14" s="3">
        <v>74</v>
      </c>
      <c r="J14" s="3">
        <v>82</v>
      </c>
      <c r="K14" s="3">
        <v>80</v>
      </c>
      <c r="L14" s="3">
        <v>84</v>
      </c>
      <c r="M14">
        <f>G14*Komponen!C10 + H14*Komponen!C11 + I14*Komponen!C12 + J14*Komponen!C13 + K14*Komponen!C14 + L14*Komponen!C15</f>
        <v>83.1</v>
      </c>
      <c r="N14" t="str">
        <f t="shared" si="0"/>
        <v>A</v>
      </c>
    </row>
    <row r="15" spans="1:14" x14ac:dyDescent="0.35">
      <c r="A15">
        <v>11</v>
      </c>
      <c r="B15">
        <v>20240410210123</v>
      </c>
      <c r="C15" t="s">
        <v>117</v>
      </c>
      <c r="D15">
        <v>157342</v>
      </c>
      <c r="E15" t="s">
        <v>1</v>
      </c>
      <c r="F15" t="s">
        <v>3</v>
      </c>
      <c r="G15" s="3">
        <v>88</v>
      </c>
      <c r="H15" s="3">
        <v>82</v>
      </c>
      <c r="I15" s="3">
        <v>88</v>
      </c>
      <c r="J15" s="3">
        <v>86</v>
      </c>
      <c r="K15" s="3">
        <v>84</v>
      </c>
      <c r="L15" s="3">
        <v>85</v>
      </c>
      <c r="M15">
        <f>G15*Komponen!C10 + H15*Komponen!C11 + I15*Komponen!C12 + J15*Komponen!C13 + K15*Komponen!C14 + L15*Komponen!C15</f>
        <v>85.05</v>
      </c>
      <c r="N15" t="str">
        <f t="shared" si="0"/>
        <v>A</v>
      </c>
    </row>
    <row r="16" spans="1:14" x14ac:dyDescent="0.35">
      <c r="A16">
        <v>12</v>
      </c>
      <c r="B16">
        <v>20240410210124</v>
      </c>
      <c r="C16" t="s">
        <v>118</v>
      </c>
      <c r="D16">
        <v>157343</v>
      </c>
      <c r="E16" t="s">
        <v>1</v>
      </c>
      <c r="F16" t="s">
        <v>3</v>
      </c>
      <c r="G16" s="3">
        <v>88</v>
      </c>
      <c r="H16" s="3">
        <v>88</v>
      </c>
      <c r="I16" s="3">
        <v>74</v>
      </c>
      <c r="J16" s="3">
        <v>88</v>
      </c>
      <c r="K16" s="3">
        <v>80</v>
      </c>
      <c r="L16" s="3">
        <v>84</v>
      </c>
      <c r="M16">
        <f>G16*Komponen!C10 + H16*Komponen!C11 + I16*Komponen!C12 + J16*Komponen!C13 + K16*Komponen!C14 + L16*Komponen!C15</f>
        <v>83.6</v>
      </c>
      <c r="N16" t="str">
        <f t="shared" si="0"/>
        <v>A</v>
      </c>
    </row>
    <row r="17" spans="1:14" x14ac:dyDescent="0.35">
      <c r="A17">
        <v>13</v>
      </c>
      <c r="B17">
        <v>20240410210125</v>
      </c>
      <c r="C17" t="s">
        <v>119</v>
      </c>
      <c r="D17">
        <v>157344</v>
      </c>
      <c r="E17" t="s">
        <v>1</v>
      </c>
      <c r="F17" t="s">
        <v>3</v>
      </c>
      <c r="G17" s="3">
        <v>83</v>
      </c>
      <c r="H17" s="3">
        <v>82</v>
      </c>
      <c r="I17" s="3">
        <v>75</v>
      </c>
      <c r="J17" s="3">
        <v>82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80.300000000000011</v>
      </c>
      <c r="N17" t="str">
        <f t="shared" si="0"/>
        <v>A</v>
      </c>
    </row>
    <row r="18" spans="1:14" x14ac:dyDescent="0.35">
      <c r="A18">
        <v>14</v>
      </c>
      <c r="B18">
        <v>20240410210126</v>
      </c>
      <c r="C18" t="s">
        <v>120</v>
      </c>
      <c r="D18">
        <v>157345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20240410210127</v>
      </c>
      <c r="C19" t="s">
        <v>121</v>
      </c>
      <c r="D19">
        <v>157346</v>
      </c>
      <c r="E19" t="s">
        <v>1</v>
      </c>
      <c r="F19" t="s">
        <v>3</v>
      </c>
      <c r="G19" s="3">
        <v>80</v>
      </c>
      <c r="H19" s="3">
        <v>80</v>
      </c>
      <c r="I19" s="3">
        <v>75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79.5</v>
      </c>
      <c r="N19" t="str">
        <f t="shared" si="0"/>
        <v>A-</v>
      </c>
    </row>
    <row r="20" spans="1:14" x14ac:dyDescent="0.35">
      <c r="A20">
        <v>16</v>
      </c>
      <c r="B20">
        <v>20240410210128</v>
      </c>
      <c r="C20" t="s">
        <v>122</v>
      </c>
      <c r="D20">
        <v>157347</v>
      </c>
      <c r="E20" t="s">
        <v>1</v>
      </c>
      <c r="F20" t="s">
        <v>3</v>
      </c>
      <c r="G20" s="3">
        <v>80</v>
      </c>
      <c r="H20" s="3">
        <v>81</v>
      </c>
      <c r="I20" s="3">
        <v>75</v>
      </c>
      <c r="J20" s="3">
        <v>81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79.75</v>
      </c>
      <c r="N20" t="str">
        <f t="shared" si="0"/>
        <v>A-</v>
      </c>
    </row>
    <row r="21" spans="1:14" x14ac:dyDescent="0.35">
      <c r="A21">
        <v>17</v>
      </c>
      <c r="B21">
        <v>20240410210129</v>
      </c>
      <c r="C21" t="s">
        <v>123</v>
      </c>
      <c r="D21">
        <v>157348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75</v>
      </c>
      <c r="K21" s="3">
        <v>80</v>
      </c>
      <c r="L21" s="3">
        <v>80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35">
      <c r="A22">
        <v>18</v>
      </c>
      <c r="B22">
        <v>20240410210130</v>
      </c>
      <c r="C22" t="s">
        <v>124</v>
      </c>
      <c r="D22">
        <v>157349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20240410210131</v>
      </c>
      <c r="C23" t="s">
        <v>125</v>
      </c>
      <c r="D23">
        <v>157350</v>
      </c>
      <c r="E23" t="s">
        <v>1</v>
      </c>
      <c r="F23" t="s">
        <v>3</v>
      </c>
      <c r="G23" s="3">
        <v>80</v>
      </c>
      <c r="H23" s="3">
        <v>80</v>
      </c>
      <c r="I23" s="3">
        <v>75</v>
      </c>
      <c r="J23" s="3">
        <v>76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79.099999999999994</v>
      </c>
      <c r="N23" t="str">
        <f t="shared" si="0"/>
        <v>A-</v>
      </c>
    </row>
    <row r="24" spans="1:14" x14ac:dyDescent="0.35">
      <c r="A24">
        <v>20</v>
      </c>
      <c r="B24">
        <v>20240410210132</v>
      </c>
      <c r="C24" t="s">
        <v>126</v>
      </c>
      <c r="D24">
        <v>157351</v>
      </c>
      <c r="E24" t="s">
        <v>1</v>
      </c>
      <c r="F24" t="s">
        <v>3</v>
      </c>
      <c r="G24" s="3">
        <v>70</v>
      </c>
      <c r="H24" s="3">
        <v>60</v>
      </c>
      <c r="I24" s="3">
        <v>70</v>
      </c>
      <c r="J24" s="3">
        <v>75</v>
      </c>
      <c r="K24" s="3">
        <v>60</v>
      </c>
      <c r="L24" s="3">
        <v>60</v>
      </c>
      <c r="M24">
        <f>G24*Komponen!C10 + H24*Komponen!C11 + I24*Komponen!C12 + J24*Komponen!C13 + K24*Komponen!C14 + L24*Komponen!C15</f>
        <v>63.5</v>
      </c>
      <c r="N24" t="str">
        <f t="shared" si="0"/>
        <v>B-</v>
      </c>
    </row>
    <row r="25" spans="1:14" x14ac:dyDescent="0.35">
      <c r="A25">
        <v>21</v>
      </c>
      <c r="B25">
        <v>20240410210133</v>
      </c>
      <c r="C25" t="s">
        <v>127</v>
      </c>
      <c r="D25">
        <v>157352</v>
      </c>
      <c r="E25" t="s">
        <v>1</v>
      </c>
      <c r="F25" t="s">
        <v>3</v>
      </c>
      <c r="G25" s="3">
        <v>80</v>
      </c>
      <c r="H25" s="3">
        <v>80</v>
      </c>
      <c r="I25" s="3">
        <v>81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80.099999999999994</v>
      </c>
      <c r="N25" t="str">
        <f t="shared" si="0"/>
        <v>A</v>
      </c>
    </row>
    <row r="26" spans="1:14" x14ac:dyDescent="0.35">
      <c r="A26">
        <v>22</v>
      </c>
      <c r="B26">
        <v>20240410210134</v>
      </c>
      <c r="C26" t="s">
        <v>128</v>
      </c>
      <c r="D26">
        <v>157353</v>
      </c>
      <c r="E26" t="s">
        <v>1</v>
      </c>
      <c r="F26" t="s">
        <v>3</v>
      </c>
      <c r="G26" s="3">
        <v>80</v>
      </c>
      <c r="H26" s="3">
        <v>81</v>
      </c>
      <c r="I26" s="3">
        <v>75</v>
      </c>
      <c r="J26" s="3">
        <v>81</v>
      </c>
      <c r="K26" s="3">
        <v>80</v>
      </c>
      <c r="L26" s="3">
        <v>80</v>
      </c>
      <c r="M26">
        <f>G26*Komponen!C10 + H26*Komponen!C11 + I26*Komponen!C12 + J26*Komponen!C13 + K26*Komponen!C14 + L26*Komponen!C15</f>
        <v>79.75</v>
      </c>
      <c r="N26" t="str">
        <f t="shared" si="0"/>
        <v>A-</v>
      </c>
    </row>
    <row r="27" spans="1:14" x14ac:dyDescent="0.35">
      <c r="A27">
        <v>23</v>
      </c>
      <c r="B27">
        <v>20240410210135</v>
      </c>
      <c r="C27" t="s">
        <v>129</v>
      </c>
      <c r="D27">
        <v>157354</v>
      </c>
      <c r="E27" t="s">
        <v>1</v>
      </c>
      <c r="F27" t="s">
        <v>3</v>
      </c>
      <c r="G27" s="3">
        <v>89</v>
      </c>
      <c r="H27" s="3">
        <v>88</v>
      </c>
      <c r="I27" s="3">
        <v>74</v>
      </c>
      <c r="J27" s="3">
        <v>88</v>
      </c>
      <c r="K27" s="3">
        <v>89</v>
      </c>
      <c r="L27" s="3">
        <v>84</v>
      </c>
      <c r="M27">
        <f>G27*Komponen!C10 + H27*Komponen!C11 + I27*Komponen!C12 + J27*Komponen!C13 + K27*Komponen!C14 + L27*Komponen!C15</f>
        <v>85.5</v>
      </c>
      <c r="N27" t="str">
        <f t="shared" si="0"/>
        <v>A</v>
      </c>
    </row>
    <row r="28" spans="1:14" x14ac:dyDescent="0.35">
      <c r="A28">
        <v>24</v>
      </c>
      <c r="B28">
        <v>20240410210136</v>
      </c>
      <c r="C28" t="s">
        <v>130</v>
      </c>
      <c r="D28">
        <v>157355</v>
      </c>
      <c r="E28" t="s">
        <v>1</v>
      </c>
      <c r="F28" t="s">
        <v>3</v>
      </c>
      <c r="G28" s="3">
        <v>82</v>
      </c>
      <c r="H28" s="3">
        <v>81</v>
      </c>
      <c r="I28" s="3">
        <v>75</v>
      </c>
      <c r="J28" s="3">
        <v>80</v>
      </c>
      <c r="K28" s="3">
        <v>82</v>
      </c>
      <c r="L28" s="3">
        <v>80</v>
      </c>
      <c r="M28">
        <f>G28*Komponen!C10 + H28*Komponen!C11 + I28*Komponen!C12 + J28*Komponen!C13 + K28*Komponen!C14 + L28*Komponen!C15</f>
        <v>80.25</v>
      </c>
      <c r="N28" t="str">
        <f t="shared" si="0"/>
        <v>A</v>
      </c>
    </row>
    <row r="29" spans="1:14" x14ac:dyDescent="0.35">
      <c r="A29">
        <v>25</v>
      </c>
      <c r="B29">
        <v>20240410210137</v>
      </c>
      <c r="C29" t="s">
        <v>131</v>
      </c>
      <c r="D29">
        <v>157356</v>
      </c>
      <c r="E29" t="s">
        <v>1</v>
      </c>
      <c r="F29" t="s">
        <v>3</v>
      </c>
      <c r="G29" s="3">
        <v>86</v>
      </c>
      <c r="H29" s="3">
        <v>86</v>
      </c>
      <c r="I29" s="3">
        <v>84</v>
      </c>
      <c r="J29" s="3">
        <v>85</v>
      </c>
      <c r="K29" s="3">
        <v>86</v>
      </c>
      <c r="L29" s="3">
        <v>85</v>
      </c>
      <c r="M29">
        <f>G29*Komponen!C10 + H29*Komponen!C11 + I29*Komponen!C12 + J29*Komponen!C13 + K29*Komponen!C14 + L29*Komponen!C15</f>
        <v>85.35</v>
      </c>
      <c r="N29" t="str">
        <f t="shared" si="0"/>
        <v>A</v>
      </c>
    </row>
    <row r="30" spans="1:14" x14ac:dyDescent="0.35">
      <c r="A30">
        <v>26</v>
      </c>
      <c r="B30">
        <v>20240410210138</v>
      </c>
      <c r="C30" t="s">
        <v>132</v>
      </c>
      <c r="D30">
        <v>159072</v>
      </c>
      <c r="E30" t="s">
        <v>1</v>
      </c>
      <c r="F30" t="s">
        <v>3</v>
      </c>
      <c r="G30" s="3">
        <v>81</v>
      </c>
      <c r="H30" s="3">
        <v>80</v>
      </c>
      <c r="I30" s="3">
        <v>80</v>
      </c>
      <c r="J30" s="3">
        <v>80</v>
      </c>
      <c r="K30" s="3">
        <v>81</v>
      </c>
      <c r="L30" s="3">
        <v>80</v>
      </c>
      <c r="M30">
        <f>G30*Komponen!C10 + H30*Komponen!C11 + I30*Komponen!C12 + J30*Komponen!C13 + K30*Komponen!C14 + L30*Komponen!C15</f>
        <v>80.3</v>
      </c>
      <c r="N30" t="str">
        <f t="shared" si="0"/>
        <v>A</v>
      </c>
    </row>
    <row r="31" spans="1:14" x14ac:dyDescent="0.35">
      <c r="A31">
        <v>27</v>
      </c>
      <c r="B31">
        <v>20240410210139</v>
      </c>
      <c r="C31" t="s">
        <v>133</v>
      </c>
      <c r="D31">
        <v>159073</v>
      </c>
      <c r="E31" t="s">
        <v>1</v>
      </c>
      <c r="F31" t="s">
        <v>3</v>
      </c>
      <c r="G31" s="3">
        <v>85</v>
      </c>
      <c r="H31" s="3">
        <v>83</v>
      </c>
      <c r="I31" s="3">
        <v>74</v>
      </c>
      <c r="J31" s="3">
        <v>80</v>
      </c>
      <c r="K31" s="3">
        <v>80</v>
      </c>
      <c r="L31" s="3">
        <v>84</v>
      </c>
      <c r="M31">
        <f>G31*Komponen!C10 + H31*Komponen!C11 + I31*Komponen!C12 + J31*Komponen!C13 + K31*Komponen!C14 + L31*Komponen!C15</f>
        <v>81.75</v>
      </c>
      <c r="N31" t="str">
        <f t="shared" si="0"/>
        <v>A</v>
      </c>
    </row>
    <row r="32" spans="1:14" x14ac:dyDescent="0.35">
      <c r="A32">
        <v>28</v>
      </c>
      <c r="B32">
        <v>20240410210140</v>
      </c>
      <c r="C32" t="s">
        <v>134</v>
      </c>
      <c r="D32">
        <v>159074</v>
      </c>
      <c r="E32" t="s">
        <v>1</v>
      </c>
      <c r="F32" t="s">
        <v>3</v>
      </c>
      <c r="G32" s="3">
        <v>83</v>
      </c>
      <c r="H32" s="3">
        <v>82</v>
      </c>
      <c r="I32" s="3">
        <v>75</v>
      </c>
      <c r="J32" s="3">
        <v>82</v>
      </c>
      <c r="K32" s="3">
        <v>83</v>
      </c>
      <c r="L32" s="3">
        <v>82</v>
      </c>
      <c r="M32">
        <f>G32*Komponen!C10 + H32*Komponen!C11 + I32*Komponen!C12 + J32*Komponen!C13 + K32*Komponen!C14 + L32*Komponen!C15</f>
        <v>81.600000000000009</v>
      </c>
      <c r="N32" t="str">
        <f t="shared" si="0"/>
        <v>A</v>
      </c>
    </row>
    <row r="33" spans="1:14" x14ac:dyDescent="0.35">
      <c r="A33">
        <v>29</v>
      </c>
      <c r="B33">
        <v>20240410210141</v>
      </c>
      <c r="C33" t="s">
        <v>135</v>
      </c>
      <c r="D33">
        <v>159075</v>
      </c>
      <c r="E33" t="s">
        <v>1</v>
      </c>
      <c r="F33" t="s">
        <v>3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35">
      <c r="A34">
        <v>30</v>
      </c>
      <c r="B34">
        <v>20240410216001</v>
      </c>
      <c r="C34" t="s">
        <v>136</v>
      </c>
      <c r="D34">
        <v>157359</v>
      </c>
      <c r="E34" t="s">
        <v>1</v>
      </c>
      <c r="F34" t="s">
        <v>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perpustakaan kabupaten bima</cp:lastModifiedBy>
  <dcterms:created xsi:type="dcterms:W3CDTF">2025-01-26T00:11:36Z</dcterms:created>
  <dcterms:modified xsi:type="dcterms:W3CDTF">2025-01-26T00:12:55Z</dcterms:modified>
  <cp:category>nilai</cp:category>
</cp:coreProperties>
</file>