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<sst xmlns="http://schemas.openxmlformats.org/spreadsheetml/2006/main" count="146" uniqueCount="98">
  <si>
    <t>KODE MK</t>
  </si>
  <si>
    <t>A1E1A06A</t>
  </si>
  <si>
    <t>NAMA MK</t>
  </si>
  <si>
    <t>AKHLAK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</si>
  <si>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</si>
  <si>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</si>
  <si>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</si>
  <si>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</si>
  <si>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</si>
  <si>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</si>
  <si>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</si>
  <si>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</si>
  <si>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</si>
  <si>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</si>
  <si>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</si>
  <si>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</si>
  <si>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</si>
  <si>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</si>
  <si>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</si>
  <si>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</si>
  <si>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</si>
  <si>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</si>
  <si>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</si>
  <si>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</si>
  <si>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</si>
  <si>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</si>
  <si>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</si>
  <si>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</si>
  <si>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</si>
  <si>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</si>
  <si>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</si>
  <si>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</si>
  <si>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</si>
  <si>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</si>
  <si>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</si>
  <si>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</si>
  <si>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</si>
  <si>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</si>
  <si>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</si>
  <si>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</si>
  <si>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</si>
  <si>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</si>
  <si>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</si>
  <si>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</si>
  <si>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</si>
  <si>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</si>
  <si>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</si>
  <si>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</si>
  <si>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</si>
  <si>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</si>
  <si>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</si>
  <si>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</si>
  <si>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</si>
  <si>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</si>
  <si>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</si>
  <si>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</si>
  <si>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</si>
  <si>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</si>
  <si>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keikut sertaan dalam mengikuti perkuliahan dan keaktifan dalam diskusi di kelas</t>
  </si>
  <si>
    <r>
      <t>participation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attending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lectures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activeness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</si>
  <si>
    <t>Hasil Proyek</t>
  </si>
  <si>
    <t>Quiz</t>
  </si>
  <si>
    <t>soal tanya jawab tentang akhlak</t>
  </si>
  <si>
    <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answers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morals</t>
    </r>
  </si>
  <si>
    <t>Tugas</t>
  </si>
  <si>
    <t xml:space="preserve">menganalisa penomena kerusakan akhlak di lingkungan sekitar dan mencoba memberikan solusi kongkrit </t>
  </si>
  <si>
    <r>
      <t>Analyze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symptoms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surrounding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environment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provide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concrete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solutions</t>
    </r>
  </si>
  <si>
    <t>Ujian Tengah Semester (UTS)</t>
  </si>
  <si>
    <t xml:space="preserve">menjawab soal-soal ujian </t>
  </si>
  <si>
    <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</si>
  <si>
    <t>Ujian Akhir Semester (UAS)</t>
  </si>
  <si>
    <t xml:space="preserve">membuat vidio singkat tentang rusaknya akhlak manusia dan kiat-kiat mengatasinya menurut pandangan al-Qur'an dan hadits </t>
  </si>
  <si>
    <r>
      <t>make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short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video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human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morality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tips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overcome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according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views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Qur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hadith</t>
    </r>
  </si>
  <si>
    <t>Daftar Nilai AKHLAK (A1E1A06A)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</si>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</sst>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6" borderId="7" applyNumberFormat="0" applyFon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1234581367</v>
      </c>
    </row>
    <row r="11" spans="1:4">
      <c r="A11">
        <v>2</v>
      </c>
      <c r="B11" s="4"/>
      <c r="C11" s="4"/>
      <c r="D11">
        <v>1234581367</v>
      </c>
    </row>
    <row r="12" spans="1:4">
      <c r="A12">
        <v>3</v>
      </c>
      <c r="B12" s="4"/>
      <c r="C12" s="4"/>
      <c r="D12">
        <v>1234581367</v>
      </c>
    </row>
    <row r="13" spans="1:4">
      <c r="A13">
        <v>4</v>
      </c>
      <c r="B13" s="4"/>
      <c r="C13" s="4"/>
      <c r="D13">
        <v>1234581367</v>
      </c>
    </row>
    <row r="14" spans="1:4">
      <c r="A14">
        <v>5</v>
      </c>
      <c r="B14" s="4"/>
      <c r="C14" s="4"/>
      <c r="D14">
        <v>1234581367</v>
      </c>
    </row>
    <row r="15" spans="1:4">
      <c r="A15">
        <v>6</v>
      </c>
      <c r="B15" s="4"/>
      <c r="C15" s="4"/>
      <c r="D15">
        <v>1234581367</v>
      </c>
    </row>
    <row r="16" spans="1:4">
      <c r="A16">
        <v>7</v>
      </c>
      <c r="B16" s="4"/>
      <c r="C16" s="4"/>
      <c r="D16">
        <v>1234581367</v>
      </c>
    </row>
    <row r="17" spans="1:4">
      <c r="A17">
        <v>8</v>
      </c>
      <c r="B17" s="4"/>
      <c r="C17" s="4"/>
      <c r="D17">
        <v>1234581367</v>
      </c>
    </row>
    <row r="18" spans="1:4">
      <c r="A18">
        <v>9</v>
      </c>
      <c r="B18" s="4"/>
      <c r="C18" s="4"/>
      <c r="D18">
        <v>1234581367</v>
      </c>
    </row>
    <row r="19" spans="1:4">
      <c r="A19">
        <v>10</v>
      </c>
      <c r="B19" s="4"/>
      <c r="C19" s="4"/>
      <c r="D19">
        <v>1234581367</v>
      </c>
    </row>
    <row r="20" spans="1:4">
      <c r="A20">
        <v>11</v>
      </c>
      <c r="B20" s="4"/>
      <c r="C20" s="4"/>
      <c r="D20">
        <v>1234581367</v>
      </c>
    </row>
    <row r="21" spans="1:4">
      <c r="A21">
        <v>12</v>
      </c>
      <c r="B21" s="4"/>
      <c r="C21" s="4"/>
      <c r="D21">
        <v>1234581367</v>
      </c>
    </row>
    <row r="22" spans="1:4">
      <c r="A22">
        <v>13</v>
      </c>
      <c r="B22" s="4"/>
      <c r="C22" s="4"/>
      <c r="D22">
        <v>1234581367</v>
      </c>
    </row>
    <row r="23" spans="1:4">
      <c r="A23">
        <v>14</v>
      </c>
      <c r="B23" s="4"/>
      <c r="C23" s="4"/>
      <c r="D23">
        <v>1234581367</v>
      </c>
    </row>
    <row r="24" spans="1:4">
      <c r="A24">
        <v>15</v>
      </c>
      <c r="B24" s="4"/>
      <c r="C24" s="4"/>
      <c r="D24">
        <v>1234581367</v>
      </c>
    </row>
    <row r="25" spans="1:4">
      <c r="A25">
        <v>16</v>
      </c>
      <c r="B25" s="4"/>
      <c r="C25" s="4"/>
      <c r="D25">
        <v>1234581367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7" sqref="E17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1234581367</v>
      </c>
    </row>
    <row r="11" spans="1:6">
      <c r="A11">
        <v>2</v>
      </c>
      <c r="B11" t="s">
        <v>60</v>
      </c>
      <c r="C11" s="3">
        <v>0.1</v>
      </c>
      <c r="D11" s="4"/>
      <c r="E11" s="4"/>
      <c r="F11">
        <v>1234581367</v>
      </c>
    </row>
    <row r="12" spans="1:6">
      <c r="A12">
        <v>3</v>
      </c>
      <c r="B12" t="s">
        <v>61</v>
      </c>
      <c r="C12" s="3">
        <v>0.1</v>
      </c>
      <c r="D12" s="4" t="s">
        <v>62</v>
      </c>
      <c r="E12" s="9" t="s">
        <v>63</v>
      </c>
      <c r="F12">
        <v>1234581367</v>
      </c>
    </row>
    <row r="13" spans="1:6">
      <c r="A13">
        <v>4</v>
      </c>
      <c r="B13" t="s">
        <v>64</v>
      </c>
      <c r="C13" s="3">
        <v>0.2</v>
      </c>
      <c r="D13" s="4" t="s">
        <v>65</v>
      </c>
      <c r="E13" s="9" t="s">
        <v>66</v>
      </c>
      <c r="F13">
        <v>1234581367</v>
      </c>
    </row>
    <row r="14" spans="1:6">
      <c r="A14">
        <v>5</v>
      </c>
      <c r="B14" t="s">
        <v>67</v>
      </c>
      <c r="C14" s="3">
        <v>0.2</v>
      </c>
      <c r="D14" s="4" t="s">
        <v>68</v>
      </c>
      <c r="E14" s="9" t="s">
        <v>69</v>
      </c>
      <c r="F14">
        <v>1234581367</v>
      </c>
    </row>
    <row r="15" spans="1:6">
      <c r="A15">
        <v>6</v>
      </c>
      <c r="B15" t="s">
        <v>70</v>
      </c>
      <c r="C15" s="3">
        <v>0.3</v>
      </c>
      <c r="D15" s="4" t="s">
        <v>71</v>
      </c>
      <c r="E15" s="9" t="s">
        <v>72</v>
      </c>
      <c r="F15">
        <v>1234581367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B1" workbookViewId="0">
      <selection activeCell="L10" sqref="L10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73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G3" s="2" t="s">
        <v>57</v>
      </c>
      <c r="H3" s="2" t="s">
        <v>60</v>
      </c>
      <c r="I3" s="2" t="s">
        <v>61</v>
      </c>
      <c r="J3" s="2" t="s">
        <v>64</v>
      </c>
      <c r="K3" s="2" t="s">
        <v>79</v>
      </c>
      <c r="L3" s="2" t="s">
        <v>80</v>
      </c>
      <c r="M3" s="2" t="s">
        <v>81</v>
      </c>
      <c r="N3" s="2" t="s">
        <v>82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20230110500001</v>
      </c>
      <c r="C5" t="s">
        <v>83</v>
      </c>
      <c r="D5">
        <v>152935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19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20230110500002</v>
      </c>
      <c r="C6" t="s">
        <v>84</v>
      </c>
      <c r="D6">
        <v>152855</v>
      </c>
      <c r="E6" t="s">
        <v>1</v>
      </c>
      <c r="F6" t="s">
        <v>3</v>
      </c>
      <c r="G6" s="4"/>
      <c r="H6" s="4"/>
      <c r="I6" s="4"/>
      <c r="J6" s="4"/>
      <c r="K6" s="4"/>
      <c r="L6" s="4"/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>
        <v>20230110500003</v>
      </c>
      <c r="C7" t="s">
        <v>85</v>
      </c>
      <c r="D7">
        <v>153159</v>
      </c>
      <c r="E7" t="s">
        <v>1</v>
      </c>
      <c r="F7" t="s">
        <v>3</v>
      </c>
      <c r="G7" s="4">
        <v>86</v>
      </c>
      <c r="H7" s="4">
        <v>76</v>
      </c>
      <c r="I7" s="4">
        <v>70</v>
      </c>
      <c r="J7" s="4">
        <v>66</v>
      </c>
      <c r="K7" s="4">
        <v>86</v>
      </c>
      <c r="L7" s="4">
        <v>97</v>
      </c>
      <c r="M7">
        <f>G7*Komponen!C10+H7*Komponen!C11+I7*Komponen!C12+J7*Komponen!C13+K7*Komponen!C14+L7*Komponen!C15</f>
        <v>82.7</v>
      </c>
      <c r="N7" t="str">
        <f t="shared" si="0"/>
        <v>A</v>
      </c>
    </row>
    <row r="8" spans="1:14">
      <c r="A8">
        <v>4</v>
      </c>
      <c r="B8">
        <v>20230110500004</v>
      </c>
      <c r="C8" t="s">
        <v>86</v>
      </c>
      <c r="D8">
        <v>153485</v>
      </c>
      <c r="E8" t="s">
        <v>1</v>
      </c>
      <c r="F8" t="s">
        <v>3</v>
      </c>
      <c r="G8" s="4"/>
      <c r="H8" s="4"/>
      <c r="I8" s="4"/>
      <c r="J8" s="4"/>
      <c r="K8" s="4"/>
      <c r="L8" s="4"/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>
        <v>20230110500005</v>
      </c>
      <c r="C9" t="s">
        <v>87</v>
      </c>
      <c r="D9">
        <v>152885</v>
      </c>
      <c r="E9" t="s">
        <v>1</v>
      </c>
      <c r="F9" t="s">
        <v>3</v>
      </c>
      <c r="G9" s="4">
        <v>83</v>
      </c>
      <c r="H9" s="4">
        <v>70</v>
      </c>
      <c r="I9" s="4">
        <v>67</v>
      </c>
      <c r="J9" s="4">
        <v>70</v>
      </c>
      <c r="K9" s="4">
        <v>78</v>
      </c>
      <c r="L9" s="4">
        <v>77</v>
      </c>
      <c r="M9">
        <f>G9*Komponen!C10+H9*Komponen!C11+I9*Komponen!C12+J9*Komponen!C13+K9*Komponen!C14+L9*Komponen!C15</f>
        <v>74.7</v>
      </c>
      <c r="N9" t="str">
        <f t="shared" si="0"/>
        <v>B+</v>
      </c>
    </row>
    <row r="10" spans="1:14">
      <c r="A10">
        <v>6</v>
      </c>
      <c r="B10">
        <v>20230110500006</v>
      </c>
      <c r="C10" t="s">
        <v>88</v>
      </c>
      <c r="D10">
        <v>152939</v>
      </c>
      <c r="E10" t="s">
        <v>1</v>
      </c>
      <c r="F10" t="s">
        <v>3</v>
      </c>
      <c r="G10" s="4"/>
      <c r="H10" s="4"/>
      <c r="I10" s="4"/>
      <c r="J10" s="4"/>
      <c r="K10" s="4"/>
      <c r="L10" s="4"/>
      <c r="M10">
        <f>G10*Komponen!C10+H10*Komponen!C11+I10*Komponen!C12+J10*Komponen!C13+K10*Komponen!C14+L10*Komponen!C15</f>
        <v>0</v>
      </c>
      <c r="N10" t="str">
        <f t="shared" si="0"/>
        <v>T</v>
      </c>
    </row>
    <row r="11" spans="1:14">
      <c r="A11">
        <v>7</v>
      </c>
      <c r="B11">
        <v>20230110500007</v>
      </c>
      <c r="C11" t="s">
        <v>89</v>
      </c>
      <c r="D11">
        <v>152901</v>
      </c>
      <c r="E11" t="s">
        <v>1</v>
      </c>
      <c r="F11" t="s">
        <v>3</v>
      </c>
      <c r="G11" s="4">
        <v>86</v>
      </c>
      <c r="H11" s="4">
        <v>70</v>
      </c>
      <c r="I11" s="4">
        <v>77</v>
      </c>
      <c r="J11" s="4">
        <v>65</v>
      </c>
      <c r="K11" s="4">
        <v>72</v>
      </c>
      <c r="L11" s="4">
        <v>80</v>
      </c>
      <c r="M11">
        <f>G11*Komponen!C10+H11*Komponen!C11+I11*Komponen!C12+J11*Komponen!C13+K11*Komponen!C14+L11*Komponen!C15</f>
        <v>74.7</v>
      </c>
      <c r="N11" t="str">
        <f t="shared" si="0"/>
        <v>B+</v>
      </c>
    </row>
    <row r="12" spans="1:14">
      <c r="A12">
        <v>8</v>
      </c>
      <c r="B12">
        <v>20230110500008</v>
      </c>
      <c r="C12" t="s">
        <v>90</v>
      </c>
      <c r="D12">
        <v>153831</v>
      </c>
      <c r="E12" t="s">
        <v>1</v>
      </c>
      <c r="F12" t="s">
        <v>3</v>
      </c>
      <c r="G12" s="4">
        <v>85</v>
      </c>
      <c r="H12" s="4">
        <v>67</v>
      </c>
      <c r="I12" s="4">
        <v>74</v>
      </c>
      <c r="J12" s="4">
        <v>68</v>
      </c>
      <c r="K12" s="4">
        <v>82</v>
      </c>
      <c r="L12" s="4">
        <v>97</v>
      </c>
      <c r="M12">
        <f>G12*Komponen!C10+H12*Komponen!C11+I12*Komponen!C12+J12*Komponen!C13+K12*Komponen!C14+L12*Komponen!C15</f>
        <v>81.7</v>
      </c>
      <c r="N12" t="str">
        <f t="shared" si="0"/>
        <v>A</v>
      </c>
    </row>
    <row r="13" spans="1:14">
      <c r="A13">
        <v>9</v>
      </c>
      <c r="B13">
        <v>20230110500009</v>
      </c>
      <c r="C13" t="s">
        <v>91</v>
      </c>
      <c r="D13">
        <v>152993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>
        <v>20230110500010</v>
      </c>
      <c r="C14" t="s">
        <v>92</v>
      </c>
      <c r="D14">
        <v>152955</v>
      </c>
      <c r="E14" t="s">
        <v>1</v>
      </c>
      <c r="F14" t="s">
        <v>3</v>
      </c>
      <c r="G14" s="4">
        <v>84</v>
      </c>
      <c r="H14" s="4">
        <v>73</v>
      </c>
      <c r="I14" s="4">
        <v>73</v>
      </c>
      <c r="J14" s="4">
        <v>65</v>
      </c>
      <c r="K14" s="4">
        <v>80</v>
      </c>
      <c r="L14" s="4">
        <v>96</v>
      </c>
      <c r="M14">
        <f>G14*Komponen!C10+H14*Komponen!C11+I14*Komponen!C12+J14*Komponen!C13+K14*Komponen!C14+L14*Komponen!C15</f>
        <v>80.8</v>
      </c>
      <c r="N14" t="str">
        <f t="shared" si="0"/>
        <v>A</v>
      </c>
    </row>
    <row r="15" spans="1:14">
      <c r="A15">
        <v>11</v>
      </c>
      <c r="B15">
        <v>20230110500012</v>
      </c>
      <c r="C15" t="s">
        <v>93</v>
      </c>
      <c r="D15">
        <v>152950</v>
      </c>
      <c r="E15" t="s">
        <v>1</v>
      </c>
      <c r="F15" t="s">
        <v>3</v>
      </c>
      <c r="G15" s="4">
        <v>88</v>
      </c>
      <c r="H15" s="4">
        <v>80</v>
      </c>
      <c r="I15" s="4">
        <v>85</v>
      </c>
      <c r="J15" s="4">
        <v>76</v>
      </c>
      <c r="K15" s="4">
        <v>89</v>
      </c>
      <c r="L15" s="4">
        <v>99</v>
      </c>
      <c r="M15">
        <f>G15*Komponen!C10+H15*Komponen!C11+I15*Komponen!C12+J15*Komponen!C13+K15*Komponen!C14+L15*Komponen!C15</f>
        <v>88</v>
      </c>
      <c r="N15" t="str">
        <f t="shared" si="0"/>
        <v>A</v>
      </c>
    </row>
    <row r="16" spans="1:14">
      <c r="A16">
        <v>12</v>
      </c>
      <c r="B16">
        <v>20230110500013</v>
      </c>
      <c r="C16" t="s">
        <v>94</v>
      </c>
      <c r="D16">
        <v>152959</v>
      </c>
      <c r="E16" t="s">
        <v>1</v>
      </c>
      <c r="F16" t="s">
        <v>3</v>
      </c>
      <c r="G16" s="4">
        <v>84</v>
      </c>
      <c r="H16" s="4">
        <v>68</v>
      </c>
      <c r="I16" s="4">
        <v>70</v>
      </c>
      <c r="J16" s="4">
        <v>70</v>
      </c>
      <c r="K16" s="4">
        <v>73</v>
      </c>
      <c r="L16" s="4">
        <v>80</v>
      </c>
      <c r="M16">
        <f>G16*Komponen!C10+H16*Komponen!C11+I16*Komponen!C12+J16*Komponen!C13+K16*Komponen!C14+L16*Komponen!C15</f>
        <v>74.8</v>
      </c>
      <c r="N16" t="str">
        <f t="shared" si="0"/>
        <v>B+</v>
      </c>
    </row>
    <row r="17" spans="1:14">
      <c r="A17">
        <v>13</v>
      </c>
      <c r="B17">
        <v>20230110500015</v>
      </c>
      <c r="C17" t="s">
        <v>95</v>
      </c>
      <c r="D17">
        <v>153381</v>
      </c>
      <c r="E17" t="s">
        <v>1</v>
      </c>
      <c r="F17" t="s">
        <v>3</v>
      </c>
      <c r="G17" s="4">
        <v>80</v>
      </c>
      <c r="H17" s="4">
        <v>70</v>
      </c>
      <c r="I17" s="4">
        <v>73</v>
      </c>
      <c r="J17" s="4">
        <v>66</v>
      </c>
      <c r="K17" s="4">
        <v>77</v>
      </c>
      <c r="L17" s="4">
        <v>80</v>
      </c>
      <c r="M17">
        <f>G17*Komponen!C10+H17*Komponen!C11+I17*Komponen!C12+J17*Komponen!C13+K17*Komponen!C14+L17*Komponen!C15</f>
        <v>74.9</v>
      </c>
      <c r="N17" t="str">
        <f t="shared" si="0"/>
        <v>B+</v>
      </c>
    </row>
    <row r="18" spans="1:14">
      <c r="A18">
        <v>14</v>
      </c>
      <c r="B18">
        <v>20230110500018</v>
      </c>
      <c r="C18" t="s">
        <v>96</v>
      </c>
      <c r="D18">
        <v>154495</v>
      </c>
      <c r="E18" t="s">
        <v>1</v>
      </c>
      <c r="F18" t="s">
        <v>3</v>
      </c>
      <c r="G18" s="4"/>
      <c r="H18" s="4"/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>
        <v>20240110514001</v>
      </c>
      <c r="C19" t="s">
        <v>97</v>
      </c>
      <c r="D19">
        <v>158557</v>
      </c>
      <c r="E19" t="s">
        <v>1</v>
      </c>
      <c r="F19" t="s">
        <v>3</v>
      </c>
      <c r="G19" s="4">
        <v>85</v>
      </c>
      <c r="H19" s="4">
        <v>70</v>
      </c>
      <c r="I19" s="4">
        <v>73</v>
      </c>
      <c r="J19" s="4">
        <v>72</v>
      </c>
      <c r="K19" s="4">
        <v>70</v>
      </c>
      <c r="L19" s="4">
        <v>96</v>
      </c>
      <c r="M19">
        <f>G19*Komponen!C10+H19*Komponen!C11+I19*Komponen!C12+J19*Komponen!C13+K19*Komponen!C14+L19*Komponen!C15</f>
        <v>80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2025-01-22T22:55:00Z</dcterms:created>
  <dcterms:modified xsi:type="dcterms:W3CDTF">2025-01-23T10:49:48Z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