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0565E67-3898-4CF6-946D-89445609E42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<sst xmlns="http://schemas.openxmlformats.org/spreadsheetml/2006/main" count="280" uniqueCount="174">
  <si>
    <t>KODE MK</t>
  </si>
  <si>
    <t>A1H2A38S</t>
  </si>
  <si>
    <t>NAMA MK</t>
  </si>
  <si>
    <t>TEKNIK PENULISAN KARYA ILMIAH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</si>
  <si>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</si>
  <si>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</si>
  <si>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</si>
  <si>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</si>
  <si>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</si>
  <si>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</si>
  <si>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</si>
  <si>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</si>
  <si>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M. FIRMAN RAMADHAN, M.Pd.Si.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</si>
  <si>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</si>
  <si>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</si>
  <si>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</si>
  <si>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</si>
  <si>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</si>
  <si>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</si>
  <si>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</si>
  <si>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</si>
  <si>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</si>
  <si>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</si>
  <si>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</si>
  <si>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</si>
  <si>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</si>
  <si>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</si>
  <si>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</si>
  <si>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</si>
  <si>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</si>
  <si>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</si>
  <si>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</si>
  <si>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</si>
  <si>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</si>
  <si>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</si>
  <si>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</si>
  <si>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</si>
  <si>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</si>
  <si>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</si>
  <si>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</si>
  <si>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</si>
  <si>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</si>
  <si>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</si>
  <si>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</si>
  <si>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</si>
  <si>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</si>
  <si>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</si>
  <si>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</si>
  <si>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</si>
  <si>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</si>
  <si>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</si>
  <si>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</si>
  <si>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</si>
  <si>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</si>
  <si>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</si>
  <si>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</si>
  <si>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</si>
  <si>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</si>
  <si>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</si>
  <si>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</si>
  <si>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</si>
  <si>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</si>
  <si>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</si>
  <si>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</si>
  <si>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</si>
  <si>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(A1H2A38S)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</si>
  <si>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</si>
  <si>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</si>
  <si>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</si>
  <si>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</si>
  <si>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</si>
  <si>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</si>
  <si>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</si>
  <si>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</si>
  <si>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</si>
  <si>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</si>
  <si>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</si>
  <si>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</si>
  <si>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</si>
  <si>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2021A1H222</t>
  </si>
  <si>
    <t>M. INDRA KURNIAWAN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</si>
  <si>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</si>
  <si>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</si>
  <si>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</si>
  <si>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</si>
  <si>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</si>
  <si>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</si>
  <si>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</si>
  <si>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</si>
  <si>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</si>
  <si>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</si>
  <si>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</si>
  <si>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</si>
  <si>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</si>
  <si>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</si>
  <si>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</si>
  <si>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</si>
  <si>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</si>
  <si>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</si>
  <si>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</si>
  <si>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</si>
  <si>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</si>
  <si>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</si>
  <si>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</si>
  <si>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</si>
  <si>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</si>
  <si>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</si>
  <si>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</si>
  <si>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</si>
  <si>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</si>
  <si>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</si>
  <si>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</si>
  <si>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</si>
  <si>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</si>
  <si>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</si>
  <si>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2022A1H225</t>
  </si>
  <si>
    <t>JAELANI</t>
  </si>
  <si>
    <t>2022A1H226</t>
  </si>
  <si>
    <t>KHAIRUL ANAM</t>
  </si>
  <si>
    <t>2022A1H227</t>
  </si>
  <si>
    <t>LIA LESTARI</t>
  </si>
  <si>
    <t>2022A1H229</t>
  </si>
  <si>
    <t>NUR DILA ANGRIANI</t>
  </si>
  <si>
    <t>2022A1H230</t>
  </si>
  <si>
    <t>NUR MUTIARA</t>
  </si>
  <si>
    <t>2022A1H236</t>
  </si>
  <si>
    <t>SENJA HARIZONA</t>
  </si>
  <si>
    <t>2022A1H237</t>
  </si>
  <si>
    <t>SITI NURSA</t>
  </si>
  <si>
    <t>2022A1H239</t>
  </si>
  <si>
    <t>SUHAINA</t>
  </si>
  <si>
    <t>2022A1H240</t>
  </si>
  <si>
    <t>YUDHA PANDAWA</t>
  </si>
  <si>
    <t>2022A1H241</t>
  </si>
  <si>
    <t>IDA TIAS WULANDARI</t>
  </si>
  <si>
    <t>2022A1H242</t>
  </si>
  <si>
    <t>SUGIARTO</t>
  </si>
  <si>
    <t>2022A1H243</t>
  </si>
  <si>
    <t>FITRI RAHMAWATI</t>
  </si>
  <si>
    <t>2022A1H244</t>
  </si>
  <si>
    <t>KHAIRIL ROZIKIN</t>
  </si>
  <si>
    <t>2022A1H245</t>
  </si>
  <si>
    <t>MIRAYATI</t>
  </si>
  <si>
    <t>2022A1H246P</t>
  </si>
  <si>
    <t>OKHRY AKBAR SAPUTRA</t>
  </si>
  <si>
    <t>HAMDANI</t>
  </si>
  <si>
    <t>Review jurnal</t>
  </si>
  <si>
    <t>Journal review</t>
  </si>
  <si>
    <t>Mid-Term Exam (UTS)</t>
  </si>
  <si>
    <t>Final Semester Exam (UAS)</t>
  </si>
  <si>
    <t>https://drive.google.com/file/d/1PnouNRnY4WR5l1FlABUK0aH9FN__gapu/view?usp=sharing</t>
  </si>
  <si>
    <t>Mampu menguasai hakikat karya ilmiah</t>
  </si>
  <si>
    <t>Mampu menguasai struktur penulisan karya ilmiah</t>
  </si>
  <si>
    <t>Mampu menguasai penelusuran karya ilmiah</t>
  </si>
  <si>
    <t>Mampu menguasai teknik menulis karya ilmiah</t>
  </si>
  <si>
    <t>Mampu menerapkan bahasa dan tata tulis dalam karya ilmiah</t>
  </si>
  <si>
    <t>Mid-Semester</t>
  </si>
  <si>
    <t>Mampu menerapkan gaya penulisan meliputi bahasa dan tata tulis dalam karya ilmiah</t>
  </si>
  <si>
    <t>Mampu menerapkan plagiarisme dalam karya ilmiah</t>
  </si>
  <si>
    <t>Mampu menerapkan IMRAD dalam mengkaji karya ilmiah</t>
  </si>
  <si>
    <t xml:space="preserve">Mampu menghasilkan karya ilmiah </t>
  </si>
  <si>
    <t xml:space="preserve">Final Semester </t>
  </si>
  <si>
    <t>Able to master the essence of scientific work</t>
  </si>
  <si>
    <t>Able to master the structure of writing scientific papers</t>
  </si>
  <si>
    <t>Able to master the search for scientific works</t>
  </si>
  <si>
    <t>Able to master the technique of writing scientific papers</t>
  </si>
  <si>
    <t>Able to apply language and writing in scientific papers</t>
  </si>
  <si>
    <t>Able to apply writing styles including language and writing in scientific papers</t>
  </si>
  <si>
    <t>Able to apply plagiarism in scientific papers</t>
  </si>
  <si>
    <t>Able to apply IMRAD in reviewing scientific works</t>
  </si>
  <si>
    <t>Able to produce scientific work</t>
  </si>
  <si>
    <t>Final Vacation</t>
  </si>
  <si>
    <t>Mahasiswa belajar tentang hakikat karya ilmiah dan penyusunan karya ilmiah</t>
  </si>
  <si>
    <t>Students learn about the nature of scientific work and the preparation of scientific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</si>
</sst>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151</v>
      </c>
      <c r="C10" s="3" t="s">
        <v>162</v>
      </c>
      <c r="D10">
        <v>1234583239</v>
      </c>
    </row>
    <row r="11" spans="1:4" x14ac:dyDescent="0.25">
      <c r="A11">
        <v>2</v>
      </c>
      <c r="B11" s="3" t="s">
        <v>151</v>
      </c>
      <c r="C11" s="3" t="s">
        <v>162</v>
      </c>
      <c r="D11">
        <v>1234583239</v>
      </c>
    </row>
    <row r="12" spans="1:4" ht="15.75" x14ac:dyDescent="0.25">
      <c r="A12">
        <v>3</v>
      </c>
      <c r="B12" s="12" t="s">
        <v>152</v>
      </c>
      <c r="C12" s="3" t="s">
        <v>163</v>
      </c>
      <c r="D12">
        <v>1234583239</v>
      </c>
    </row>
    <row r="13" spans="1:4" ht="15.75" x14ac:dyDescent="0.25">
      <c r="A13">
        <v>4</v>
      </c>
      <c r="B13" s="12" t="s">
        <v>153</v>
      </c>
      <c r="C13" s="3" t="s">
        <v>164</v>
      </c>
      <c r="D13">
        <v>1234583239</v>
      </c>
    </row>
    <row r="14" spans="1:4" ht="15.75" x14ac:dyDescent="0.25">
      <c r="A14">
        <v>5</v>
      </c>
      <c r="B14" s="12" t="s">
        <v>154</v>
      </c>
      <c r="C14" s="3" t="s">
        <v>165</v>
      </c>
      <c r="D14">
        <v>1234583239</v>
      </c>
    </row>
    <row r="15" spans="1:4" ht="15.75" x14ac:dyDescent="0.25">
      <c r="A15">
        <v>6</v>
      </c>
      <c r="B15" s="12" t="s">
        <v>154</v>
      </c>
      <c r="C15" s="3" t="s">
        <v>165</v>
      </c>
      <c r="D15">
        <v>1234583239</v>
      </c>
    </row>
    <row r="16" spans="1:4" ht="15.75" x14ac:dyDescent="0.25">
      <c r="A16">
        <v>7</v>
      </c>
      <c r="B16" s="12" t="s">
        <v>155</v>
      </c>
      <c r="C16" s="3" t="s">
        <v>166</v>
      </c>
      <c r="D16">
        <v>1234583239</v>
      </c>
    </row>
    <row r="17" spans="1:4" ht="15.75" x14ac:dyDescent="0.25">
      <c r="A17">
        <v>8</v>
      </c>
      <c r="B17" s="12" t="s">
        <v>156</v>
      </c>
      <c r="C17" s="3" t="s">
        <v>156</v>
      </c>
      <c r="D17">
        <v>1234583239</v>
      </c>
    </row>
    <row r="18" spans="1:4" ht="15.75" x14ac:dyDescent="0.25">
      <c r="A18">
        <v>9</v>
      </c>
      <c r="B18" s="12" t="s">
        <v>157</v>
      </c>
      <c r="C18" s="3" t="s">
        <v>167</v>
      </c>
      <c r="D18">
        <v>1234583239</v>
      </c>
    </row>
    <row r="19" spans="1:4" ht="15.75" x14ac:dyDescent="0.25">
      <c r="A19">
        <v>10</v>
      </c>
      <c r="B19" s="12" t="s">
        <v>158</v>
      </c>
      <c r="C19" s="3" t="s">
        <v>168</v>
      </c>
      <c r="D19">
        <v>1234583239</v>
      </c>
    </row>
    <row r="20" spans="1:4" ht="15.75" x14ac:dyDescent="0.25">
      <c r="A20">
        <v>11</v>
      </c>
      <c r="B20" s="12" t="s">
        <v>158</v>
      </c>
      <c r="C20" s="3" t="s">
        <v>168</v>
      </c>
      <c r="D20">
        <v>1234583239</v>
      </c>
    </row>
    <row r="21" spans="1:4" ht="15.75" x14ac:dyDescent="0.25">
      <c r="A21">
        <v>12</v>
      </c>
      <c r="B21" s="12" t="s">
        <v>159</v>
      </c>
      <c r="C21" s="3" t="s">
        <v>169</v>
      </c>
      <c r="D21">
        <v>1234583239</v>
      </c>
    </row>
    <row r="22" spans="1:4" ht="15.75" x14ac:dyDescent="0.25">
      <c r="A22">
        <v>13</v>
      </c>
      <c r="B22" s="12" t="s">
        <v>159</v>
      </c>
      <c r="C22" s="3" t="s">
        <v>169</v>
      </c>
      <c r="D22">
        <v>1234583239</v>
      </c>
    </row>
    <row r="23" spans="1:4" ht="15.75" x14ac:dyDescent="0.25">
      <c r="A23">
        <v>14</v>
      </c>
      <c r="B23" s="12" t="s">
        <v>160</v>
      </c>
      <c r="C23" s="3" t="s">
        <v>170</v>
      </c>
      <c r="D23">
        <v>1234583239</v>
      </c>
    </row>
    <row r="24" spans="1:4" ht="15.75" x14ac:dyDescent="0.25">
      <c r="A24">
        <v>15</v>
      </c>
      <c r="B24" s="12" t="s">
        <v>160</v>
      </c>
      <c r="C24" s="3" t="s">
        <v>170</v>
      </c>
      <c r="D24">
        <v>1234583239</v>
      </c>
    </row>
    <row r="25" spans="1:4" ht="15.75" x14ac:dyDescent="0.25">
      <c r="A25">
        <v>16</v>
      </c>
      <c r="B25" s="12" t="s">
        <v>161</v>
      </c>
      <c r="C25" s="3" t="s">
        <v>171</v>
      </c>
      <c r="D25">
        <v>1234583239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1" sqref="E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11" t="s">
        <v>172</v>
      </c>
      <c r="E10" s="11" t="s">
        <v>173</v>
      </c>
      <c r="F10">
        <v>1234583239</v>
      </c>
    </row>
    <row r="11" spans="1:6" x14ac:dyDescent="0.25">
      <c r="A11">
        <v>2</v>
      </c>
      <c r="B11" t="s">
        <v>60</v>
      </c>
      <c r="C11" s="9">
        <v>0.25</v>
      </c>
      <c r="D11" s="11" t="s">
        <v>150</v>
      </c>
      <c r="E11" s="3" t="s">
        <v>150</v>
      </c>
      <c r="F11">
        <v>1234583239</v>
      </c>
    </row>
    <row r="12" spans="1:6" x14ac:dyDescent="0.25">
      <c r="A12">
        <v>3</v>
      </c>
      <c r="B12" t="s">
        <v>61</v>
      </c>
      <c r="C12" s="9">
        <v>0.1</v>
      </c>
      <c r="D12" s="3" t="s">
        <v>61</v>
      </c>
      <c r="E12" s="3" t="s">
        <v>61</v>
      </c>
      <c r="F12">
        <v>1234583239</v>
      </c>
    </row>
    <row r="13" spans="1:6" x14ac:dyDescent="0.25">
      <c r="A13">
        <v>4</v>
      </c>
      <c r="B13" t="s">
        <v>62</v>
      </c>
      <c r="C13" s="9">
        <v>0.05</v>
      </c>
      <c r="D13" s="11" t="s">
        <v>146</v>
      </c>
      <c r="E13" s="11" t="s">
        <v>147</v>
      </c>
      <c r="F13">
        <v>1234583239</v>
      </c>
    </row>
    <row r="14" spans="1:6" x14ac:dyDescent="0.25">
      <c r="A14">
        <v>5</v>
      </c>
      <c r="B14" t="s">
        <v>63</v>
      </c>
      <c r="C14" s="9">
        <v>0.25</v>
      </c>
      <c r="D14" s="3" t="s">
        <v>63</v>
      </c>
      <c r="E14" s="3" t="s">
        <v>148</v>
      </c>
      <c r="F14">
        <v>1234583239</v>
      </c>
    </row>
    <row r="15" spans="1:6" x14ac:dyDescent="0.25">
      <c r="A15">
        <v>6</v>
      </c>
      <c r="B15" t="s">
        <v>64</v>
      </c>
      <c r="C15" s="9">
        <v>0.25</v>
      </c>
      <c r="D15" s="3" t="s">
        <v>64</v>
      </c>
      <c r="E15" s="3" t="s">
        <v>149</v>
      </c>
      <c r="F15">
        <v>1234583239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A13" workbookViewId="0">
      <selection activeCell="M29" sqref="M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152156</v>
      </c>
      <c r="E5" t="s">
        <v>1</v>
      </c>
      <c r="F5" t="s">
        <v>3</v>
      </c>
      <c r="G5" s="3">
        <v>80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84.5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151835</v>
      </c>
      <c r="E6" t="s">
        <v>1</v>
      </c>
      <c r="F6" t="s">
        <v>3</v>
      </c>
      <c r="G6" s="3">
        <v>80</v>
      </c>
      <c r="H6" s="3">
        <v>85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84.5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156273</v>
      </c>
      <c r="E7" t="s">
        <v>1</v>
      </c>
      <c r="F7" t="s">
        <v>3</v>
      </c>
      <c r="G7" s="3">
        <v>40</v>
      </c>
      <c r="H7" s="3">
        <v>30</v>
      </c>
      <c r="I7" s="3">
        <v>30</v>
      </c>
      <c r="J7" s="3">
        <v>30</v>
      </c>
      <c r="K7" s="3">
        <v>30</v>
      </c>
      <c r="L7" s="3">
        <v>30</v>
      </c>
      <c r="M7">
        <f>G7*Komponen!C10 + H7*Komponen!C11 + I7*Komponen!C12 + J7*Komponen!C13 + K7*Komponen!C14 + L7*Komponen!C15</f>
        <v>31</v>
      </c>
      <c r="N7" t="str">
        <f t="shared" si="0"/>
        <v>D</v>
      </c>
    </row>
    <row r="8" spans="1:14" x14ac:dyDescent="0.25">
      <c r="A8">
        <v>4</v>
      </c>
      <c r="B8" t="s">
        <v>81</v>
      </c>
      <c r="C8" t="s">
        <v>82</v>
      </c>
      <c r="D8">
        <v>152065</v>
      </c>
      <c r="E8" t="s">
        <v>1</v>
      </c>
      <c r="F8" t="s">
        <v>3</v>
      </c>
      <c r="G8" s="3">
        <v>80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84.5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152389</v>
      </c>
      <c r="E9" t="s">
        <v>1</v>
      </c>
      <c r="F9" t="s">
        <v>3</v>
      </c>
      <c r="G9" s="3">
        <v>80</v>
      </c>
      <c r="H9" s="3">
        <v>85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84.5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151923</v>
      </c>
      <c r="E10" t="s">
        <v>1</v>
      </c>
      <c r="F10" t="s">
        <v>3</v>
      </c>
      <c r="G10" s="3">
        <v>80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84.5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156753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153547</v>
      </c>
      <c r="E12" t="s">
        <v>1</v>
      </c>
      <c r="F12" t="s">
        <v>3</v>
      </c>
      <c r="G12" s="3">
        <v>70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 t="s">
        <v>91</v>
      </c>
      <c r="C13" t="s">
        <v>92</v>
      </c>
      <c r="D13">
        <v>154814</v>
      </c>
      <c r="E13" t="s">
        <v>1</v>
      </c>
      <c r="F13" t="s">
        <v>3</v>
      </c>
      <c r="G13" s="3">
        <v>75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155736</v>
      </c>
      <c r="E14" t="s">
        <v>1</v>
      </c>
      <c r="F14" t="s">
        <v>3</v>
      </c>
      <c r="G14" s="3">
        <v>80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155015</v>
      </c>
      <c r="E15" t="s">
        <v>1</v>
      </c>
      <c r="F15" t="s">
        <v>3</v>
      </c>
      <c r="G15" s="3">
        <v>75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154415</v>
      </c>
      <c r="E16" t="s">
        <v>1</v>
      </c>
      <c r="F16" t="s">
        <v>3</v>
      </c>
      <c r="G16" s="3">
        <v>75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154855</v>
      </c>
      <c r="E17" t="s">
        <v>1</v>
      </c>
      <c r="F17" t="s">
        <v>3</v>
      </c>
      <c r="G17" s="3">
        <v>80</v>
      </c>
      <c r="H17" s="3">
        <v>85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84.5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154315</v>
      </c>
      <c r="E18" t="s">
        <v>1</v>
      </c>
      <c r="F18" t="s">
        <v>3</v>
      </c>
      <c r="G18" s="3">
        <v>80</v>
      </c>
      <c r="H18" s="3">
        <v>85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152472</v>
      </c>
      <c r="E19" t="s">
        <v>1</v>
      </c>
      <c r="F19" t="s">
        <v>3</v>
      </c>
      <c r="G19" s="3">
        <v>80</v>
      </c>
      <c r="H19" s="3">
        <v>85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156152</v>
      </c>
      <c r="E20" t="s">
        <v>1</v>
      </c>
      <c r="F20" t="s">
        <v>3</v>
      </c>
      <c r="G20" s="3">
        <v>80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84.5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151930</v>
      </c>
      <c r="E21" t="s">
        <v>1</v>
      </c>
      <c r="F21" t="s">
        <v>3</v>
      </c>
      <c r="G21" s="3">
        <v>80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84.5</v>
      </c>
      <c r="N21" t="str">
        <f t="shared" si="0"/>
        <v>A</v>
      </c>
    </row>
    <row r="22" spans="1:14" x14ac:dyDescent="0.25">
      <c r="A22">
        <v>18</v>
      </c>
      <c r="B22" t="s">
        <v>109</v>
      </c>
      <c r="C22" t="s">
        <v>110</v>
      </c>
      <c r="D22">
        <v>152378</v>
      </c>
      <c r="E22" t="s">
        <v>1</v>
      </c>
      <c r="F22" t="s">
        <v>3</v>
      </c>
      <c r="G22" s="3">
        <v>80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84.5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152258</v>
      </c>
      <c r="E23" t="s">
        <v>1</v>
      </c>
      <c r="F23" t="s">
        <v>3</v>
      </c>
      <c r="G23" s="3">
        <v>80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84.5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153440</v>
      </c>
      <c r="E24" t="s">
        <v>1</v>
      </c>
      <c r="F24" t="s">
        <v>3</v>
      </c>
      <c r="G24" s="3">
        <v>80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84.5</v>
      </c>
      <c r="N24" t="str">
        <f t="shared" si="0"/>
        <v>A</v>
      </c>
    </row>
    <row r="25" spans="1:14" x14ac:dyDescent="0.25">
      <c r="A25">
        <v>21</v>
      </c>
      <c r="B25" t="s">
        <v>115</v>
      </c>
      <c r="C25" t="s">
        <v>116</v>
      </c>
      <c r="D25">
        <v>153115</v>
      </c>
      <c r="E25" t="s">
        <v>1</v>
      </c>
      <c r="F25" t="s">
        <v>3</v>
      </c>
      <c r="G25" s="3">
        <v>30</v>
      </c>
      <c r="H25" s="3">
        <v>70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69.25</v>
      </c>
      <c r="N25" t="str">
        <f t="shared" si="0"/>
        <v>B</v>
      </c>
    </row>
    <row r="26" spans="1:14" x14ac:dyDescent="0.25">
      <c r="A26">
        <v>22</v>
      </c>
      <c r="B26" t="s">
        <v>117</v>
      </c>
      <c r="C26" t="s">
        <v>118</v>
      </c>
      <c r="D26">
        <v>156598</v>
      </c>
      <c r="E26" t="s">
        <v>1</v>
      </c>
      <c r="F26" t="s">
        <v>3</v>
      </c>
      <c r="G26" s="3">
        <v>30</v>
      </c>
      <c r="H26" s="3">
        <v>75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70.5</v>
      </c>
      <c r="N26" t="str">
        <f t="shared" si="0"/>
        <v>B+</v>
      </c>
    </row>
    <row r="27" spans="1:14" x14ac:dyDescent="0.25">
      <c r="A27">
        <v>23</v>
      </c>
      <c r="B27" t="s">
        <v>119</v>
      </c>
      <c r="C27" t="s">
        <v>120</v>
      </c>
      <c r="D27">
        <v>151940</v>
      </c>
      <c r="E27" t="s">
        <v>1</v>
      </c>
      <c r="F27" t="s">
        <v>3</v>
      </c>
      <c r="G27" s="3">
        <v>75</v>
      </c>
      <c r="H27" s="3">
        <v>85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5">
      <c r="A28">
        <v>24</v>
      </c>
      <c r="B28" t="s">
        <v>121</v>
      </c>
      <c r="C28" t="s">
        <v>122</v>
      </c>
      <c r="D28">
        <v>154882</v>
      </c>
      <c r="E28" t="s">
        <v>1</v>
      </c>
      <c r="F28" t="s">
        <v>3</v>
      </c>
      <c r="G28" s="3">
        <v>80</v>
      </c>
      <c r="H28" s="3">
        <v>65</v>
      </c>
      <c r="I28" s="3">
        <v>65</v>
      </c>
      <c r="J28" s="3">
        <v>65</v>
      </c>
      <c r="K28" s="3">
        <v>65</v>
      </c>
      <c r="L28" s="3">
        <v>65</v>
      </c>
      <c r="M28">
        <f>G28*Komponen!C10 + H28*Komponen!C11 + I28*Komponen!C12 + J28*Komponen!C13 + K28*Komponen!C14 + L28*Komponen!C15</f>
        <v>66.5</v>
      </c>
      <c r="N28" t="str">
        <f t="shared" si="0"/>
        <v>B</v>
      </c>
    </row>
    <row r="29" spans="1:14" x14ac:dyDescent="0.25">
      <c r="A29">
        <v>25</v>
      </c>
      <c r="B29" t="s">
        <v>123</v>
      </c>
      <c r="C29" t="s">
        <v>124</v>
      </c>
      <c r="D29">
        <v>154116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125</v>
      </c>
      <c r="C30" t="s">
        <v>126</v>
      </c>
      <c r="D30">
        <v>153107</v>
      </c>
      <c r="E30" t="s">
        <v>1</v>
      </c>
      <c r="F30" t="s">
        <v>3</v>
      </c>
      <c r="G30" s="3">
        <v>65</v>
      </c>
      <c r="H30" s="3">
        <v>75</v>
      </c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74</v>
      </c>
      <c r="N30" t="str">
        <f t="shared" si="0"/>
        <v>B+</v>
      </c>
    </row>
    <row r="31" spans="1:14" x14ac:dyDescent="0.25">
      <c r="A31">
        <v>27</v>
      </c>
      <c r="B31" t="s">
        <v>127</v>
      </c>
      <c r="C31" t="s">
        <v>128</v>
      </c>
      <c r="D31">
        <v>156585</v>
      </c>
      <c r="E31" t="s">
        <v>1</v>
      </c>
      <c r="F31" t="s">
        <v>3</v>
      </c>
      <c r="G31" s="3">
        <v>65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25">
      <c r="A32">
        <v>28</v>
      </c>
      <c r="B32" t="s">
        <v>129</v>
      </c>
      <c r="C32" t="s">
        <v>130</v>
      </c>
      <c r="D32">
        <v>152173</v>
      </c>
      <c r="E32" t="s">
        <v>1</v>
      </c>
      <c r="F32" t="s">
        <v>3</v>
      </c>
      <c r="G32" s="3">
        <v>80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84.5</v>
      </c>
      <c r="N32" t="str">
        <f t="shared" si="0"/>
        <v>A</v>
      </c>
    </row>
    <row r="33" spans="1:14" x14ac:dyDescent="0.25">
      <c r="A33">
        <v>29</v>
      </c>
      <c r="B33" t="s">
        <v>131</v>
      </c>
      <c r="C33" t="s">
        <v>132</v>
      </c>
      <c r="D33">
        <v>157124</v>
      </c>
      <c r="E33" t="s">
        <v>1</v>
      </c>
      <c r="F33" t="s">
        <v>3</v>
      </c>
      <c r="G33" s="3">
        <v>60</v>
      </c>
      <c r="H33" s="3">
        <v>70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69</v>
      </c>
      <c r="N33" t="str">
        <f t="shared" si="0"/>
        <v>B</v>
      </c>
    </row>
    <row r="34" spans="1:14" x14ac:dyDescent="0.25">
      <c r="A34">
        <v>30</v>
      </c>
      <c r="B34" t="s">
        <v>133</v>
      </c>
      <c r="C34" t="s">
        <v>134</v>
      </c>
      <c r="D34">
        <v>154847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 t="s">
        <v>135</v>
      </c>
      <c r="C35" t="s">
        <v>136</v>
      </c>
      <c r="D35">
        <v>152035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 t="s">
        <v>137</v>
      </c>
      <c r="C36" t="s">
        <v>138</v>
      </c>
      <c r="D36">
        <v>156745</v>
      </c>
      <c r="E36" t="s">
        <v>1</v>
      </c>
      <c r="F36" t="s">
        <v>3</v>
      </c>
      <c r="G36" s="3">
        <v>65</v>
      </c>
      <c r="H36" s="3">
        <v>40</v>
      </c>
      <c r="I36" s="3">
        <v>40</v>
      </c>
      <c r="J36" s="3">
        <v>40</v>
      </c>
      <c r="K36" s="3">
        <v>40</v>
      </c>
      <c r="L36" s="3">
        <v>40</v>
      </c>
      <c r="M36">
        <f>G36*Komponen!C10 + H36*Komponen!C11 + I36*Komponen!C12 + J36*Komponen!C13 + K36*Komponen!C14 + L36*Komponen!C15</f>
        <v>42.5</v>
      </c>
      <c r="N36" t="str">
        <f t="shared" si="0"/>
        <v>D</v>
      </c>
    </row>
    <row r="37" spans="1:14" x14ac:dyDescent="0.25">
      <c r="A37">
        <v>33</v>
      </c>
      <c r="B37" t="s">
        <v>139</v>
      </c>
      <c r="C37" t="s">
        <v>140</v>
      </c>
      <c r="D37">
        <v>154244</v>
      </c>
      <c r="E37" t="s">
        <v>1</v>
      </c>
      <c r="F37" t="s">
        <v>3</v>
      </c>
      <c r="G37" s="3">
        <v>60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78</v>
      </c>
      <c r="N37" t="str">
        <f t="shared" si="0"/>
        <v>A-</v>
      </c>
    </row>
    <row r="38" spans="1:14" x14ac:dyDescent="0.25">
      <c r="A38">
        <v>34</v>
      </c>
      <c r="B38" t="s">
        <v>141</v>
      </c>
      <c r="C38" t="s">
        <v>142</v>
      </c>
      <c r="D38">
        <v>151909</v>
      </c>
      <c r="E38" t="s">
        <v>1</v>
      </c>
      <c r="F38" t="s">
        <v>3</v>
      </c>
      <c r="G38" s="3">
        <v>85</v>
      </c>
      <c r="H38" s="3">
        <v>85</v>
      </c>
      <c r="I38" s="3">
        <v>85</v>
      </c>
      <c r="J38" s="3">
        <v>85</v>
      </c>
      <c r="K38" s="3">
        <v>85</v>
      </c>
      <c r="L38" s="3">
        <v>85</v>
      </c>
      <c r="M38">
        <f>G38*Komponen!C10 + H38*Komponen!C11 + I38*Komponen!C12 + J38*Komponen!C13 + K38*Komponen!C14 + L38*Komponen!C15</f>
        <v>85</v>
      </c>
      <c r="N38" t="str">
        <f t="shared" si="0"/>
        <v>A</v>
      </c>
    </row>
    <row r="39" spans="1:14" x14ac:dyDescent="0.25">
      <c r="A39">
        <v>35</v>
      </c>
      <c r="B39" t="s">
        <v>143</v>
      </c>
      <c r="C39" t="s">
        <v>144</v>
      </c>
      <c r="D39">
        <v>156582</v>
      </c>
      <c r="E39" t="s">
        <v>1</v>
      </c>
      <c r="F39" t="s">
        <v>3</v>
      </c>
      <c r="G39" s="3">
        <v>5</v>
      </c>
      <c r="H39" s="3">
        <v>5</v>
      </c>
      <c r="I39" s="3">
        <v>5</v>
      </c>
      <c r="J39" s="3">
        <v>0</v>
      </c>
      <c r="K39" s="3">
        <v>0</v>
      </c>
      <c r="L39" s="3">
        <v>0</v>
      </c>
      <c r="M39">
        <f>G39*Komponen!C10 + H39*Komponen!C11 + I39*Komponen!C12 + J39*Komponen!C13 + K39*Komponen!C14 + L39*Komponen!C15</f>
        <v>2.25</v>
      </c>
      <c r="N39" t="str">
        <f t="shared" si="0"/>
        <v>E</v>
      </c>
    </row>
    <row r="40" spans="1:14" x14ac:dyDescent="0.25">
      <c r="A40">
        <v>36</v>
      </c>
      <c r="B40">
        <v>20240110814001</v>
      </c>
      <c r="C40" t="s">
        <v>145</v>
      </c>
      <c r="D40">
        <v>158310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2025-01-29T00:34:37Z</dcterms:created>
  <dcterms:modified xsi:type="dcterms:W3CDTF">2025-01-29T11:46:00Z</dcterms:modified>
  <cp:category>nilai</cp:category>
</cp:coreProperties>
</file>