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E7AA865-355B-4809-9E4D-50E0708EC80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<sst xmlns="http://schemas.openxmlformats.org/spreadsheetml/2006/main" count="202" uniqueCount="126">
  <si>
    <t>KODE MK</t>
  </si>
  <si>
    <t>A1G2A23A</t>
  </si>
  <si>
    <t>NAMA MK</t>
  </si>
  <si>
    <t>TERMODINAMIKA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</si>
  <si>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</si>
  <si>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</si>
  <si>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</si>
  <si>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</si>
  <si>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</si>
  <si>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</si>
  <si>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</si>
  <si>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</si>
  <si>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</si>
  <si>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</si>
  <si>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</si>
  <si>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</si>
  <si>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</si>
  <si>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</si>
  <si>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</si>
  <si>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</si>
  <si>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</si>
  <si>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</si>
  <si>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</si>
  <si>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</si>
  <si>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</si>
  <si>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</si>
  <si>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</si>
  <si>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</si>
  <si>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</si>
  <si>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</si>
  <si>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</si>
  <si>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</si>
  <si>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</si>
  <si>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</si>
  <si>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</si>
  <si>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</si>
  <si>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</si>
  <si>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</si>
  <si>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</si>
  <si>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</si>
  <si>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</si>
  <si>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</si>
  <si>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</si>
  <si>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</si>
  <si>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</si>
  <si>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</si>
  <si>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</si>
  <si>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</si>
  <si>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</si>
  <si>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</si>
  <si>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</si>
  <si>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</si>
  <si>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</si>
  <si>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</si>
  <si>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</si>
  <si>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</si>
  <si>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</si>
  <si>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</si>
  <si>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</si>
  <si>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</si>
  <si>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</si>
  <si>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</si>
  <si>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</si>
  <si>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</si>
  <si>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TERMODINAMIKA (A1G2A23A)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</si>
  <si>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</si>
  <si>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</si>
  <si>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</si>
  <si>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</si>
  <si>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</si>
  <si>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</si>
  <si>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</si>
  <si>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</si>
  <si>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</si>
  <si>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2021A1G005</t>
  </si>
  <si>
    <t>MUHAMMAD ISWANDI WAHYU</t>
  </si>
  <si>
    <t>2022A1G003</t>
  </si>
  <si>
    <t>ARYANSYAH</t>
  </si>
  <si>
    <t>2022A1G004</t>
  </si>
  <si>
    <t>EMILIA OKTAFIA</t>
  </si>
  <si>
    <t>2022A1G005</t>
  </si>
  <si>
    <t>NADILA AYU PRASETYA</t>
  </si>
  <si>
    <t>2022A1G007</t>
  </si>
  <si>
    <t>RISKI MINI RUPIARTI</t>
  </si>
  <si>
    <t>2022A1G008</t>
  </si>
  <si>
    <t>SAHRAYANI</t>
  </si>
  <si>
    <t>2022A1G010</t>
  </si>
  <si>
    <t>SUCI PEBRIYANTI PUTRI</t>
  </si>
  <si>
    <t>2022A1G011</t>
  </si>
  <si>
    <t>SURI HANDAYANI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</si>
  <si>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</si>
  <si>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</si>
  <si>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</si>
  <si>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</si>
  <si>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</si>
  <si>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</si>
  <si>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</si>
  <si>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</si>
  <si>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</si>
  <si>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</si>
  <si>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</si>
  <si>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Task</t>
  </si>
  <si>
    <t>Midterm Exam (UTS)</t>
  </si>
  <si>
    <t>Final Semester Examination (UAS)</t>
  </si>
  <si>
    <t>Mampu menjelaskan menjelaskan kesetimbangan termodinamika</t>
  </si>
  <si>
    <t>Mampu menjelaskan persamaan keadaan</t>
  </si>
  <si>
    <t>Mampu menjelaskan analisis keterkaitan konsep dalam Hk termodinamika I</t>
  </si>
  <si>
    <t>Mampu menjelaskan konsekuensi fisis dari Hukum I termodinamika</t>
  </si>
  <si>
    <t>Mampu menjelaskan analitis kaitan Entropy dan Hukum II termodinamika</t>
  </si>
  <si>
    <t>Mid-Semester</t>
  </si>
  <si>
    <t>Mampu menjelaskan kombinasi Hukum I dan II termodinamika</t>
  </si>
  <si>
    <t>Mampu menjelaskan potensial termodinamika</t>
  </si>
  <si>
    <t>Mampu menghasilkan produk dari hukum hukum termodinamika pada sistem sederhana</t>
  </si>
  <si>
    <t xml:space="preserve">Final Semester </t>
  </si>
  <si>
    <t>Be able to explain thermodynamic equilibrium</t>
  </si>
  <si>
    <t>Able to explain the equation of the situation</t>
  </si>
  <si>
    <t>Able to explain the analysis of concept linkages in Hk thermodynamics I</t>
  </si>
  <si>
    <t>Able to explain the physical consequences of the First Law of thermodynamics</t>
  </si>
  <si>
    <t>Able to explain analytically the relationship between Entropy and the Second Law of thermodynamics</t>
  </si>
  <si>
    <t>Able to explain the combination of Laws I and II of thermodynamics</t>
  </si>
  <si>
    <t>Be able to explain thermodynamic potential</t>
  </si>
  <si>
    <t>Able to produce products from the laws of thermodynamics in simple systems</t>
  </si>
  <si>
    <t>Final Semester</t>
  </si>
  <si>
    <t>https://drive.google.com/file/d/14NbUugVIOcti9gD2l7ncoeLUbRxuwQlB/view?usp=sharing</t>
  </si>
  <si>
    <t>Kesetimbangan thermodinamika, Persamaan keadaan gas van der Wall, kurva PVT,</t>
  </si>
  <si>
    <t>Thermodynamic equilibrium, Van der Wall gas equation of state, PVT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</si>
</sst>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104</v>
      </c>
      <c r="C10" s="3" t="s">
        <v>114</v>
      </c>
      <c r="D10">
        <v>1234581477</v>
      </c>
    </row>
    <row r="11" spans="1:4" ht="15.75" x14ac:dyDescent="0.25">
      <c r="A11">
        <v>2</v>
      </c>
      <c r="B11" s="12" t="s">
        <v>104</v>
      </c>
      <c r="C11" s="3" t="s">
        <v>114</v>
      </c>
      <c r="D11">
        <v>1234581477</v>
      </c>
    </row>
    <row r="12" spans="1:4" ht="15.75" x14ac:dyDescent="0.25">
      <c r="A12">
        <v>3</v>
      </c>
      <c r="B12" s="12" t="s">
        <v>105</v>
      </c>
      <c r="C12" s="3" t="s">
        <v>115</v>
      </c>
      <c r="D12">
        <v>1234581477</v>
      </c>
    </row>
    <row r="13" spans="1:4" ht="15.75" x14ac:dyDescent="0.25">
      <c r="A13">
        <v>4</v>
      </c>
      <c r="B13" s="12" t="s">
        <v>106</v>
      </c>
      <c r="C13" s="3" t="s">
        <v>116</v>
      </c>
      <c r="D13">
        <v>1234581477</v>
      </c>
    </row>
    <row r="14" spans="1:4" ht="15.75" x14ac:dyDescent="0.25">
      <c r="A14">
        <v>5</v>
      </c>
      <c r="B14" s="12" t="s">
        <v>107</v>
      </c>
      <c r="C14" s="3" t="s">
        <v>117</v>
      </c>
      <c r="D14">
        <v>1234581477</v>
      </c>
    </row>
    <row r="15" spans="1:4" ht="15.75" x14ac:dyDescent="0.25">
      <c r="A15">
        <v>6</v>
      </c>
      <c r="B15" s="12" t="s">
        <v>107</v>
      </c>
      <c r="C15" s="3" t="s">
        <v>117</v>
      </c>
      <c r="D15">
        <v>1234581477</v>
      </c>
    </row>
    <row r="16" spans="1:4" ht="15.75" x14ac:dyDescent="0.25">
      <c r="A16">
        <v>7</v>
      </c>
      <c r="B16" s="12" t="s">
        <v>108</v>
      </c>
      <c r="C16" s="3" t="s">
        <v>118</v>
      </c>
      <c r="D16">
        <v>1234581477</v>
      </c>
    </row>
    <row r="17" spans="1:4" ht="15.75" x14ac:dyDescent="0.25">
      <c r="A17">
        <v>8</v>
      </c>
      <c r="B17" s="12" t="s">
        <v>109</v>
      </c>
      <c r="C17" s="3" t="s">
        <v>109</v>
      </c>
      <c r="D17">
        <v>1234581477</v>
      </c>
    </row>
    <row r="18" spans="1:4" ht="15.75" x14ac:dyDescent="0.25">
      <c r="A18">
        <v>9</v>
      </c>
      <c r="B18" s="12" t="s">
        <v>108</v>
      </c>
      <c r="C18" s="3" t="s">
        <v>118</v>
      </c>
      <c r="D18">
        <v>1234581477</v>
      </c>
    </row>
    <row r="19" spans="1:4" ht="15.75" x14ac:dyDescent="0.25">
      <c r="A19">
        <v>10</v>
      </c>
      <c r="B19" s="12" t="s">
        <v>110</v>
      </c>
      <c r="C19" s="3" t="s">
        <v>119</v>
      </c>
      <c r="D19">
        <v>1234581477</v>
      </c>
    </row>
    <row r="20" spans="1:4" ht="15.75" x14ac:dyDescent="0.25">
      <c r="A20">
        <v>11</v>
      </c>
      <c r="B20" s="12" t="s">
        <v>110</v>
      </c>
      <c r="C20" s="3" t="s">
        <v>119</v>
      </c>
      <c r="D20">
        <v>1234581477</v>
      </c>
    </row>
    <row r="21" spans="1:4" ht="15.75" x14ac:dyDescent="0.25">
      <c r="A21">
        <v>12</v>
      </c>
      <c r="B21" s="12" t="s">
        <v>111</v>
      </c>
      <c r="C21" s="3" t="s">
        <v>120</v>
      </c>
      <c r="D21">
        <v>1234581477</v>
      </c>
    </row>
    <row r="22" spans="1:4" ht="15.75" x14ac:dyDescent="0.25">
      <c r="A22">
        <v>13</v>
      </c>
      <c r="B22" s="12" t="s">
        <v>111</v>
      </c>
      <c r="C22" s="3" t="s">
        <v>120</v>
      </c>
      <c r="D22">
        <v>1234581477</v>
      </c>
    </row>
    <row r="23" spans="1:4" ht="15.75" x14ac:dyDescent="0.25">
      <c r="A23">
        <v>14</v>
      </c>
      <c r="B23" s="12" t="s">
        <v>112</v>
      </c>
      <c r="C23" s="3" t="s">
        <v>121</v>
      </c>
      <c r="D23">
        <v>1234581477</v>
      </c>
    </row>
    <row r="24" spans="1:4" ht="15.75" x14ac:dyDescent="0.25">
      <c r="A24">
        <v>15</v>
      </c>
      <c r="B24" s="12" t="s">
        <v>112</v>
      </c>
      <c r="C24" s="3" t="s">
        <v>121</v>
      </c>
      <c r="D24">
        <v>1234581477</v>
      </c>
    </row>
    <row r="25" spans="1:4" ht="15.75" x14ac:dyDescent="0.25">
      <c r="A25">
        <v>16</v>
      </c>
      <c r="B25" s="12" t="s">
        <v>113</v>
      </c>
      <c r="C25" s="3" t="s">
        <v>122</v>
      </c>
      <c r="D25">
        <v>1234581477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124</v>
      </c>
      <c r="E10" s="11" t="s">
        <v>125</v>
      </c>
      <c r="F10">
        <v>1234581477</v>
      </c>
    </row>
    <row r="11" spans="1:6" x14ac:dyDescent="0.25">
      <c r="A11">
        <v>2</v>
      </c>
      <c r="B11" t="s">
        <v>59</v>
      </c>
      <c r="C11" s="9">
        <v>0.3</v>
      </c>
      <c r="D11" s="3" t="s">
        <v>123</v>
      </c>
      <c r="E11" s="3" t="s">
        <v>123</v>
      </c>
      <c r="F11">
        <v>1234581477</v>
      </c>
    </row>
    <row r="12" spans="1:6" x14ac:dyDescent="0.25">
      <c r="A12">
        <v>3</v>
      </c>
      <c r="B12" t="s">
        <v>60</v>
      </c>
      <c r="C12" s="9">
        <v>0.05</v>
      </c>
      <c r="D12" s="3" t="s">
        <v>60</v>
      </c>
      <c r="E12" s="3" t="s">
        <v>60</v>
      </c>
      <c r="F12">
        <v>1234581477</v>
      </c>
    </row>
    <row r="13" spans="1:6" x14ac:dyDescent="0.25">
      <c r="A13">
        <v>4</v>
      </c>
      <c r="B13" t="s">
        <v>61</v>
      </c>
      <c r="C13" s="9">
        <v>0.05</v>
      </c>
      <c r="D13" s="3" t="s">
        <v>61</v>
      </c>
      <c r="E13" s="11" t="s">
        <v>101</v>
      </c>
      <c r="F13">
        <v>1234581477</v>
      </c>
    </row>
    <row r="14" spans="1:6" x14ac:dyDescent="0.25">
      <c r="A14">
        <v>5</v>
      </c>
      <c r="B14" t="s">
        <v>62</v>
      </c>
      <c r="C14" s="9">
        <v>0.25</v>
      </c>
      <c r="D14" s="3" t="s">
        <v>62</v>
      </c>
      <c r="E14" s="3" t="s">
        <v>102</v>
      </c>
      <c r="F14">
        <v>1234581477</v>
      </c>
    </row>
    <row r="15" spans="1:6" x14ac:dyDescent="0.25">
      <c r="A15">
        <v>6</v>
      </c>
      <c r="B15" t="s">
        <v>63</v>
      </c>
      <c r="C15" s="9">
        <v>0.25</v>
      </c>
      <c r="D15" s="3" t="s">
        <v>63</v>
      </c>
      <c r="E15" s="3" t="s">
        <v>103</v>
      </c>
      <c r="F15">
        <v>1234581477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workbookViewId="0">
      <selection activeCell="K21" sqref="K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155003</v>
      </c>
      <c r="E5" t="s">
        <v>1</v>
      </c>
      <c r="F5" t="s">
        <v>3</v>
      </c>
      <c r="G5" s="3">
        <v>70</v>
      </c>
      <c r="H5" s="3">
        <v>70</v>
      </c>
      <c r="I5" s="3">
        <v>40</v>
      </c>
      <c r="J5" s="3">
        <v>50</v>
      </c>
      <c r="K5" s="3">
        <v>30</v>
      </c>
      <c r="L5" s="3">
        <v>50</v>
      </c>
      <c r="M5">
        <f>G5*Komponen!C10 + H5*Komponen!C11 + I5*Komponen!C12 + J5*Komponen!C13 + K5*Komponen!C14 + L5*Komponen!C15</f>
        <v>52.5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70</v>
      </c>
      <c r="H6" s="3">
        <v>80</v>
      </c>
      <c r="I6" s="3">
        <v>60</v>
      </c>
      <c r="J6" s="3">
        <v>70</v>
      </c>
      <c r="K6" s="3">
        <v>65</v>
      </c>
      <c r="L6" s="3">
        <v>60</v>
      </c>
      <c r="M6">
        <f>G6*Komponen!C10 + H6*Komponen!C11 + I6*Komponen!C12 + J6*Komponen!C13 + K6*Komponen!C14 + L6*Komponen!C15</f>
        <v>68.75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70</v>
      </c>
      <c r="H7" s="3">
        <v>80</v>
      </c>
      <c r="I7" s="3">
        <v>60</v>
      </c>
      <c r="J7" s="3">
        <v>70</v>
      </c>
      <c r="K7" s="3">
        <v>65</v>
      </c>
      <c r="L7" s="3">
        <v>60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153941</v>
      </c>
      <c r="E9" t="s">
        <v>1</v>
      </c>
      <c r="F9" t="s">
        <v>3</v>
      </c>
      <c r="G9" s="3">
        <v>70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154085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153855</v>
      </c>
      <c r="E11" t="s">
        <v>1</v>
      </c>
      <c r="F11" t="s">
        <v>3</v>
      </c>
      <c r="G11" s="3">
        <v>70</v>
      </c>
      <c r="H11" s="3">
        <v>80</v>
      </c>
      <c r="I11" s="3">
        <v>75</v>
      </c>
      <c r="J11" s="3">
        <v>70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153851</v>
      </c>
      <c r="E12" t="s">
        <v>1</v>
      </c>
      <c r="F12" t="s">
        <v>3</v>
      </c>
      <c r="G12" s="3">
        <v>70</v>
      </c>
      <c r="H12" s="3">
        <v>80</v>
      </c>
      <c r="I12" s="3">
        <v>75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20230110700001</v>
      </c>
      <c r="C13" t="s">
        <v>90</v>
      </c>
      <c r="D13">
        <v>154784</v>
      </c>
      <c r="E13" t="s">
        <v>1</v>
      </c>
      <c r="F13" t="s">
        <v>3</v>
      </c>
      <c r="G13" s="3">
        <v>70</v>
      </c>
      <c r="H13" s="3">
        <v>80</v>
      </c>
      <c r="I13" s="3">
        <v>60</v>
      </c>
      <c r="J13" s="3">
        <v>70</v>
      </c>
      <c r="K13" s="3">
        <v>65</v>
      </c>
      <c r="L13" s="3">
        <v>60</v>
      </c>
      <c r="M13">
        <f>G13*Komponen!C10 + H13*Komponen!C11 + I13*Komponen!C12 + J13*Komponen!C13 + K13*Komponen!C14 + L13*Komponen!C15</f>
        <v>68.75</v>
      </c>
      <c r="N13" t="str">
        <f t="shared" si="0"/>
        <v>B</v>
      </c>
    </row>
    <row r="14" spans="1:14" x14ac:dyDescent="0.25">
      <c r="A14">
        <v>10</v>
      </c>
      <c r="B14">
        <v>20230110700002</v>
      </c>
      <c r="C14" t="s">
        <v>91</v>
      </c>
      <c r="D14">
        <v>152276</v>
      </c>
      <c r="E14" t="s">
        <v>1</v>
      </c>
      <c r="F14" t="s">
        <v>3</v>
      </c>
      <c r="G14" s="3">
        <v>70</v>
      </c>
      <c r="H14" s="3">
        <v>80</v>
      </c>
      <c r="I14" s="3">
        <v>60</v>
      </c>
      <c r="J14" s="3">
        <v>70</v>
      </c>
      <c r="K14" s="3">
        <v>65</v>
      </c>
      <c r="L14" s="3">
        <v>60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25">
      <c r="A15">
        <v>11</v>
      </c>
      <c r="B15">
        <v>20230110700003</v>
      </c>
      <c r="C15" t="s">
        <v>92</v>
      </c>
      <c r="D15">
        <v>152073</v>
      </c>
      <c r="E15" t="s">
        <v>1</v>
      </c>
      <c r="F15" t="s">
        <v>3</v>
      </c>
      <c r="G15" s="3">
        <v>70</v>
      </c>
      <c r="H15" s="3">
        <v>80</v>
      </c>
      <c r="I15" s="3">
        <v>60</v>
      </c>
      <c r="J15" s="3">
        <v>70</v>
      </c>
      <c r="K15" s="3">
        <v>65</v>
      </c>
      <c r="L15" s="3">
        <v>60</v>
      </c>
      <c r="M15">
        <f>G15*Komponen!C10 + H15*Komponen!C11 + I15*Komponen!C12 + J15*Komponen!C13 + K15*Komponen!C14 + L15*Komponen!C15</f>
        <v>68.75</v>
      </c>
      <c r="N15" t="str">
        <f t="shared" si="0"/>
        <v>B</v>
      </c>
    </row>
    <row r="16" spans="1:14" x14ac:dyDescent="0.25">
      <c r="A16">
        <v>12</v>
      </c>
      <c r="B16">
        <v>20230110700004</v>
      </c>
      <c r="C16" t="s">
        <v>93</v>
      </c>
      <c r="D16">
        <v>152085</v>
      </c>
      <c r="E16" t="s">
        <v>1</v>
      </c>
      <c r="F16" t="s">
        <v>3</v>
      </c>
      <c r="G16" s="3">
        <v>70</v>
      </c>
      <c r="H16" s="3">
        <v>80</v>
      </c>
      <c r="I16" s="3">
        <v>65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70.25</v>
      </c>
      <c r="N16" t="str">
        <f t="shared" si="0"/>
        <v>B+</v>
      </c>
    </row>
    <row r="17" spans="1:14" x14ac:dyDescent="0.25">
      <c r="A17">
        <v>13</v>
      </c>
      <c r="B17">
        <v>20230110700005</v>
      </c>
      <c r="C17" t="s">
        <v>94</v>
      </c>
      <c r="D17">
        <v>152280</v>
      </c>
      <c r="E17" t="s">
        <v>1</v>
      </c>
      <c r="F17" t="s">
        <v>3</v>
      </c>
      <c r="G17" s="3">
        <v>70</v>
      </c>
      <c r="H17" s="3">
        <v>80</v>
      </c>
      <c r="I17" s="3">
        <v>60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20230110700006</v>
      </c>
      <c r="C18" t="s">
        <v>95</v>
      </c>
      <c r="D18">
        <v>152160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70</v>
      </c>
      <c r="K18" s="3">
        <v>65</v>
      </c>
      <c r="L18" s="3">
        <v>0</v>
      </c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25">
      <c r="A19">
        <v>15</v>
      </c>
      <c r="B19">
        <v>20230110700007</v>
      </c>
      <c r="C19" t="s">
        <v>96</v>
      </c>
      <c r="D19">
        <v>152018</v>
      </c>
      <c r="E19" t="s">
        <v>1</v>
      </c>
      <c r="F19" t="s">
        <v>3</v>
      </c>
      <c r="G19" s="3">
        <v>70</v>
      </c>
      <c r="H19" s="3">
        <v>80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5">
      <c r="A20">
        <v>16</v>
      </c>
      <c r="B20">
        <v>20230110700008</v>
      </c>
      <c r="C20" t="s">
        <v>97</v>
      </c>
      <c r="D20">
        <v>154781</v>
      </c>
      <c r="E20" t="s">
        <v>1</v>
      </c>
      <c r="F20" t="s">
        <v>3</v>
      </c>
      <c r="G20" s="3">
        <v>70</v>
      </c>
      <c r="H20" s="3">
        <v>65</v>
      </c>
      <c r="I20" s="3">
        <v>60</v>
      </c>
      <c r="J20" s="3">
        <v>70</v>
      </c>
      <c r="K20" s="3">
        <v>65</v>
      </c>
      <c r="L20" s="3">
        <v>0</v>
      </c>
      <c r="M20">
        <f>G20*Komponen!C10 + H20*Komponen!C11 + I20*Komponen!C12 + J20*Komponen!C13 + K20*Komponen!C14 + L20*Komponen!C15</f>
        <v>49.25</v>
      </c>
      <c r="N20" t="str">
        <f t="shared" si="0"/>
        <v>D</v>
      </c>
    </row>
    <row r="21" spans="1:14" x14ac:dyDescent="0.25">
      <c r="A21">
        <v>17</v>
      </c>
      <c r="B21">
        <v>20230110700009</v>
      </c>
      <c r="C21" t="s">
        <v>98</v>
      </c>
      <c r="D21">
        <v>152537</v>
      </c>
      <c r="E21" t="s">
        <v>1</v>
      </c>
      <c r="F21" t="s">
        <v>3</v>
      </c>
      <c r="G21" s="3">
        <v>70</v>
      </c>
      <c r="H21" s="3">
        <v>80</v>
      </c>
      <c r="I21" s="3">
        <v>60</v>
      </c>
      <c r="J21" s="3">
        <v>70</v>
      </c>
      <c r="K21" s="3">
        <v>65</v>
      </c>
      <c r="L21" s="3">
        <v>60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25">
      <c r="A22">
        <v>18</v>
      </c>
      <c r="B22">
        <v>20230110700010</v>
      </c>
      <c r="C22" t="s">
        <v>99</v>
      </c>
      <c r="D22">
        <v>152414</v>
      </c>
      <c r="E22" t="s">
        <v>1</v>
      </c>
      <c r="F22" t="s">
        <v>3</v>
      </c>
      <c r="G22" s="3">
        <v>70</v>
      </c>
      <c r="H22" s="3">
        <v>80</v>
      </c>
      <c r="I22" s="3">
        <v>60</v>
      </c>
      <c r="J22" s="3">
        <v>70</v>
      </c>
      <c r="K22" s="3">
        <v>65</v>
      </c>
      <c r="L22" s="3">
        <v>60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  <row r="23" spans="1:14" x14ac:dyDescent="0.25">
      <c r="A23">
        <v>19</v>
      </c>
      <c r="B23">
        <v>20230110700011</v>
      </c>
      <c r="C23" t="s">
        <v>100</v>
      </c>
      <c r="D23">
        <v>152367</v>
      </c>
      <c r="E23" t="s">
        <v>1</v>
      </c>
      <c r="F23" t="s">
        <v>3</v>
      </c>
      <c r="G23" s="3">
        <v>70</v>
      </c>
      <c r="H23" s="3">
        <v>80</v>
      </c>
      <c r="I23" s="3">
        <v>60</v>
      </c>
      <c r="J23" s="3">
        <v>70</v>
      </c>
      <c r="K23" s="3">
        <v>65</v>
      </c>
      <c r="L23" s="3">
        <v>60</v>
      </c>
      <c r="M23">
        <f>G23*Komponen!C10 + H23*Komponen!C11 + I23*Komponen!C12 + J23*Komponen!C13 + K23*Komponen!C14 + L23*Komponen!C15</f>
        <v>68.75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2025-01-30T02:57:22Z</dcterms:created>
  <dcterms:modified xsi:type="dcterms:W3CDTF">2025-01-30T03:22:30Z</dcterms:modified>
  <cp:category>nilai</cp:category>
</cp:coreProperties>
</file>