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BKD sister\BKD\BKD Ganjil 24 25\Pendidikan\kebijakan fiskal dan moneter AP5\"/>
    </mc:Choice>
  </mc:AlternateContent>
  <xr:revisionPtr revIDLastSave="0" documentId="13_ncr:1_{F5CE7DA5-BD74-456A-8376-8A0BFC68887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<sst xmlns="http://schemas.openxmlformats.org/spreadsheetml/2006/main" count="228" uniqueCount="150">
  <si>
    <t>KODE MK</t>
  </si>
  <si>
    <t>B1B4C04A</t>
  </si>
  <si>
    <t>NAMA MK</t>
  </si>
  <si>
    <t>KEBIJAKAN FISKAL DAN MONETER</t>
  </si>
  <si>
    <t>NAMA KELAS</t>
  </si>
  <si>
    <t>V.KP.C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</si>
  <si>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</si>
  <si>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</si>
  <si>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</si>
  <si>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</si>
  <si>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</si>
  <si>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</si>
  <si>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SITI ATIKA RAHMI,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</si>
  <si>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</si>
  <si>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</si>
  <si>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</si>
  <si>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</si>
  <si>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</si>
  <si>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</si>
  <si>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</si>
  <si>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</si>
  <si>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</si>
  <si>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</si>
  <si>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</si>
  <si>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</si>
  <si>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</si>
  <si>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</si>
  <si>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</si>
  <si>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</si>
  <si>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</si>
  <si>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</si>
  <si>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</si>
  <si>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</si>
  <si>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</si>
  <si>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</si>
  <si>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</si>
  <si>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</si>
  <si>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</si>
  <si>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</si>
  <si>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</si>
  <si>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</si>
  <si>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</si>
  <si>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</si>
  <si>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</si>
  <si>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</si>
  <si>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</si>
  <si>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</si>
  <si>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</si>
  <si>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</si>
  <si>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</si>
  <si>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</si>
  <si>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</si>
  <si>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</si>
  <si>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</si>
  <si>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</si>
  <si>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</si>
  <si>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</si>
  <si>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</si>
  <si>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</si>
  <si>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</si>
  <si>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</si>
  <si>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</si>
  <si>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</si>
  <si>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</si>
  <si>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</si>
  <si>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KEBIJAKAN FISKAL DAN MONETER (B1B4C04A)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</si>
  <si>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</si>
  <si>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</si>
  <si>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</si>
  <si>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</si>
  <si>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</si>
  <si>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</si>
  <si>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</si>
  <si>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</si>
  <si>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</si>
  <si>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2022B1B001</t>
  </si>
  <si>
    <t>ADHAR</t>
  </si>
  <si>
    <t>2022B1B009</t>
  </si>
  <si>
    <t>ARIF RAHMAN GANI</t>
  </si>
  <si>
    <t>2022B1B014</t>
  </si>
  <si>
    <t>FITRIATUN</t>
  </si>
  <si>
    <t>2022B1B027</t>
  </si>
  <si>
    <t>NURLIDIANA</t>
  </si>
  <si>
    <t>2022B1B030</t>
  </si>
  <si>
    <t>RAHMI</t>
  </si>
  <si>
    <t>2022B1B036</t>
  </si>
  <si>
    <t>SITI HAWA</t>
  </si>
  <si>
    <t>2022B1B048</t>
  </si>
  <si>
    <t>IPA HAIRUNNISA</t>
  </si>
  <si>
    <t>2022B1B049</t>
  </si>
  <si>
    <t>JULFIKAN</t>
  </si>
  <si>
    <t>2022B1B051</t>
  </si>
  <si>
    <t>JUMRATUL JANNAH</t>
  </si>
  <si>
    <t>2022B1B064</t>
  </si>
  <si>
    <t>RANI KARUNIA</t>
  </si>
  <si>
    <t>2022B1B070</t>
  </si>
  <si>
    <t>AFSARIN</t>
  </si>
  <si>
    <t>2022B1B075</t>
  </si>
  <si>
    <t>ISMIATUN</t>
  </si>
  <si>
    <t>2022B1B076</t>
  </si>
  <si>
    <t>MULIANI</t>
  </si>
  <si>
    <t>2022B1B077</t>
  </si>
  <si>
    <t>NURSABRIA</t>
  </si>
  <si>
    <t>2022B1B078</t>
  </si>
  <si>
    <t>SUCI ARLIANI</t>
  </si>
  <si>
    <t>2022B1B081</t>
  </si>
  <si>
    <t>RESI NOPALINA</t>
  </si>
  <si>
    <t>2022B1B082</t>
  </si>
  <si>
    <t>SONIATI</t>
  </si>
  <si>
    <t>2022B1B083</t>
  </si>
  <si>
    <t>SUCI KHAIRANI</t>
  </si>
  <si>
    <t>2022B1B085</t>
  </si>
  <si>
    <t>EKA DANIA PUTRI</t>
  </si>
  <si>
    <t>2022B1B089</t>
  </si>
  <si>
    <t>APRILIA EKA LESTARI</t>
  </si>
  <si>
    <t>2022B1B093</t>
  </si>
  <si>
    <t>FERI IRAWAN</t>
  </si>
  <si>
    <t>2022B1B098</t>
  </si>
  <si>
    <t>NURAINI</t>
  </si>
  <si>
    <t>2022B1B099</t>
  </si>
  <si>
    <t>NURILLAH AGUSTINA</t>
  </si>
  <si>
    <t xml:space="preserve">konsep kebijakan fiskal dan moneter serta definisi dan instrumen  </t>
  </si>
  <si>
    <t>Fiscal and monetary policy concepts as well as definitions and instruments</t>
  </si>
  <si>
    <t xml:space="preserve">Pengeluaran pemerintah, anggaran pemerintah dan defisit fiskal </t>
  </si>
  <si>
    <t>Government expenditure, government budget and fiscal deficit</t>
  </si>
  <si>
    <t>Kebijakan moneter : Definisi dan Tujuan</t>
  </si>
  <si>
    <t>monetary policy: Definition and Objectives</t>
  </si>
  <si>
    <t xml:space="preserve">Instrumen kebijakan moneter dan dampak kebijakan moneter pada inflasi </t>
  </si>
  <si>
    <t>monetary policy instruments and the impact of monetary policy on inflation</t>
  </si>
  <si>
    <t>midterm exam</t>
  </si>
  <si>
    <t>Fiscal and monetary policy coordination</t>
  </si>
  <si>
    <t xml:space="preserve">Koordinasi Kebijakan fiskal dan moneter </t>
  </si>
  <si>
    <t>Stabilitas ekonomi makro : inflasi dan pengangguran</t>
  </si>
  <si>
    <t>macroeconomic stability: inflation and unemployment</t>
  </si>
  <si>
    <t>pengelolaan krisis ekonomi melalui kebijakan fiskal</t>
  </si>
  <si>
    <t>managing the economic crisis through fiscal policy</t>
  </si>
  <si>
    <t xml:space="preserve">kebijakan fiskal pada pandemi dan dampak  globalisasi terhadap kebijakan moneter </t>
  </si>
  <si>
    <t>fiscal policy on the pandemic and the impact of globalization on monetary policy</t>
  </si>
  <si>
    <t xml:space="preserve">kebijakan fiskal dan moneter di negara berkembang dan studi kasus : kebijakan fiskal di Indonesia  </t>
  </si>
  <si>
    <t>fiscal and monetary policy in developing countries and case study: fiscal policy in Indonesia</t>
  </si>
  <si>
    <t>final exams</t>
  </si>
  <si>
    <t xml:space="preserve">Kehadiran mahasiswa selama proses perkuliahan </t>
  </si>
  <si>
    <t xml:space="preserve">Aktifitas mahasiswa selama proses perkuliahan </t>
  </si>
  <si>
    <t xml:space="preserve">Laporan resume artikel </t>
  </si>
  <si>
    <t>Tes Tulis</t>
  </si>
  <si>
    <t>Student presence during the lecture process</t>
  </si>
  <si>
    <t>Student activities during the lecture process</t>
  </si>
  <si>
    <t>Article resume report</t>
  </si>
  <si>
    <t xml:space="preserve">mahasiswa menjawab pertanyaan secara langsung pada saat proses kuliah </t>
  </si>
  <si>
    <t>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</si>
</sst>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25" sqref="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121</v>
      </c>
      <c r="C10" s="12" t="s">
        <v>122</v>
      </c>
      <c r="D10">
        <v>1234583552</v>
      </c>
    </row>
    <row r="11" spans="1:4" ht="15.75" x14ac:dyDescent="0.25">
      <c r="A11">
        <v>2</v>
      </c>
      <c r="B11" s="11" t="s">
        <v>121</v>
      </c>
      <c r="C11" s="12" t="s">
        <v>122</v>
      </c>
      <c r="D11">
        <v>1234583552</v>
      </c>
    </row>
    <row r="12" spans="1:4" ht="15.75" x14ac:dyDescent="0.25">
      <c r="A12">
        <v>3</v>
      </c>
      <c r="B12" s="11" t="s">
        <v>123</v>
      </c>
      <c r="C12" s="12" t="s">
        <v>124</v>
      </c>
      <c r="D12">
        <v>1234583552</v>
      </c>
    </row>
    <row r="13" spans="1:4" ht="15.75" x14ac:dyDescent="0.25">
      <c r="A13">
        <v>4</v>
      </c>
      <c r="B13" s="11" t="s">
        <v>123</v>
      </c>
      <c r="C13" s="12" t="s">
        <v>124</v>
      </c>
      <c r="D13">
        <v>1234583552</v>
      </c>
    </row>
    <row r="14" spans="1:4" x14ac:dyDescent="0.25">
      <c r="A14">
        <v>5</v>
      </c>
      <c r="B14" s="12" t="s">
        <v>125</v>
      </c>
      <c r="C14" s="3" t="s">
        <v>126</v>
      </c>
      <c r="D14">
        <v>1234583552</v>
      </c>
    </row>
    <row r="15" spans="1:4" ht="15.75" x14ac:dyDescent="0.25">
      <c r="A15">
        <v>6</v>
      </c>
      <c r="B15" s="11" t="s">
        <v>127</v>
      </c>
      <c r="C15" s="12" t="s">
        <v>128</v>
      </c>
      <c r="D15">
        <v>1234583552</v>
      </c>
    </row>
    <row r="16" spans="1:4" ht="15.75" x14ac:dyDescent="0.25">
      <c r="A16">
        <v>7</v>
      </c>
      <c r="B16" s="11" t="s">
        <v>127</v>
      </c>
      <c r="C16" s="12" t="s">
        <v>128</v>
      </c>
      <c r="D16">
        <v>1234583552</v>
      </c>
    </row>
    <row r="17" spans="1:4" x14ac:dyDescent="0.25">
      <c r="A17">
        <v>8</v>
      </c>
      <c r="B17" s="12" t="s">
        <v>71</v>
      </c>
      <c r="C17" s="3" t="s">
        <v>129</v>
      </c>
      <c r="D17">
        <v>1234583552</v>
      </c>
    </row>
    <row r="18" spans="1:4" ht="15.75" x14ac:dyDescent="0.25">
      <c r="A18">
        <v>9</v>
      </c>
      <c r="B18" s="11" t="s">
        <v>131</v>
      </c>
      <c r="C18" s="3" t="s">
        <v>130</v>
      </c>
      <c r="D18">
        <v>1234583552</v>
      </c>
    </row>
    <row r="19" spans="1:4" ht="15.75" x14ac:dyDescent="0.25">
      <c r="A19">
        <v>10</v>
      </c>
      <c r="B19" s="11" t="s">
        <v>132</v>
      </c>
      <c r="C19" s="3" t="s">
        <v>133</v>
      </c>
      <c r="D19">
        <v>1234583552</v>
      </c>
    </row>
    <row r="20" spans="1:4" ht="15.75" x14ac:dyDescent="0.25">
      <c r="A20">
        <v>11</v>
      </c>
      <c r="B20" s="11" t="s">
        <v>134</v>
      </c>
      <c r="C20" s="3" t="s">
        <v>135</v>
      </c>
      <c r="D20">
        <v>1234583552</v>
      </c>
    </row>
    <row r="21" spans="1:4" ht="15.75" x14ac:dyDescent="0.25">
      <c r="A21">
        <v>12</v>
      </c>
      <c r="B21" s="11" t="s">
        <v>136</v>
      </c>
      <c r="C21" s="12" t="s">
        <v>137</v>
      </c>
      <c r="D21">
        <v>1234583552</v>
      </c>
    </row>
    <row r="22" spans="1:4" ht="15.75" x14ac:dyDescent="0.25">
      <c r="A22">
        <v>13</v>
      </c>
      <c r="B22" s="11" t="s">
        <v>136</v>
      </c>
      <c r="C22" s="12" t="s">
        <v>137</v>
      </c>
      <c r="D22">
        <v>1234583552</v>
      </c>
    </row>
    <row r="23" spans="1:4" ht="15.75" x14ac:dyDescent="0.25">
      <c r="A23">
        <v>14</v>
      </c>
      <c r="B23" s="11" t="s">
        <v>138</v>
      </c>
      <c r="C23" s="12" t="s">
        <v>139</v>
      </c>
      <c r="D23">
        <v>1234583552</v>
      </c>
    </row>
    <row r="24" spans="1:4" ht="15.75" x14ac:dyDescent="0.25">
      <c r="A24">
        <v>15</v>
      </c>
      <c r="B24" s="11" t="s">
        <v>138</v>
      </c>
      <c r="C24" s="12" t="s">
        <v>139</v>
      </c>
      <c r="D24">
        <v>1234583552</v>
      </c>
    </row>
    <row r="25" spans="1:4" x14ac:dyDescent="0.25">
      <c r="A25">
        <v>16</v>
      </c>
      <c r="B25" s="12" t="s">
        <v>72</v>
      </c>
      <c r="C25" s="3" t="s">
        <v>140</v>
      </c>
      <c r="D25">
        <v>1234583552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2" t="s">
        <v>141</v>
      </c>
      <c r="E10" s="3" t="s">
        <v>145</v>
      </c>
      <c r="F10">
        <v>1234583552</v>
      </c>
    </row>
    <row r="11" spans="1:6" x14ac:dyDescent="0.25">
      <c r="A11">
        <v>2</v>
      </c>
      <c r="B11" t="s">
        <v>60</v>
      </c>
      <c r="C11" s="9">
        <v>0.1</v>
      </c>
      <c r="D11" s="12" t="s">
        <v>142</v>
      </c>
      <c r="E11" s="3" t="s">
        <v>146</v>
      </c>
      <c r="F11">
        <v>1234583552</v>
      </c>
    </row>
    <row r="12" spans="1:6" x14ac:dyDescent="0.25">
      <c r="A12">
        <v>3</v>
      </c>
      <c r="B12" t="s">
        <v>61</v>
      </c>
      <c r="C12" s="9">
        <v>0.1</v>
      </c>
      <c r="D12" s="12" t="s">
        <v>148</v>
      </c>
      <c r="E12" s="3"/>
      <c r="F12">
        <v>1234583552</v>
      </c>
    </row>
    <row r="13" spans="1:6" x14ac:dyDescent="0.25">
      <c r="A13">
        <v>4</v>
      </c>
      <c r="B13" t="s">
        <v>62</v>
      </c>
      <c r="C13" s="9">
        <v>0.2</v>
      </c>
      <c r="D13" s="12" t="s">
        <v>143</v>
      </c>
      <c r="E13" s="3" t="s">
        <v>147</v>
      </c>
      <c r="F13">
        <v>1234583552</v>
      </c>
    </row>
    <row r="14" spans="1:6" x14ac:dyDescent="0.25">
      <c r="A14">
        <v>5</v>
      </c>
      <c r="B14" t="s">
        <v>63</v>
      </c>
      <c r="C14" s="9">
        <v>0.2</v>
      </c>
      <c r="D14" s="12" t="s">
        <v>144</v>
      </c>
      <c r="E14" s="3" t="s">
        <v>149</v>
      </c>
      <c r="F14">
        <v>1234583552</v>
      </c>
    </row>
    <row r="15" spans="1:6" x14ac:dyDescent="0.25">
      <c r="A15">
        <v>6</v>
      </c>
      <c r="B15" t="s">
        <v>64</v>
      </c>
      <c r="C15" s="9">
        <v>0.3</v>
      </c>
      <c r="D15" s="12" t="s">
        <v>144</v>
      </c>
      <c r="E15" s="3" t="s">
        <v>149</v>
      </c>
      <c r="F15">
        <v>1234583552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zoomScale="75" zoomScaleNormal="75" workbookViewId="0">
      <selection activeCell="M25" sqref="M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152216</v>
      </c>
      <c r="E5" t="s">
        <v>1</v>
      </c>
      <c r="F5" t="s">
        <v>3</v>
      </c>
      <c r="G5" s="3">
        <v>90</v>
      </c>
      <c r="H5" s="3">
        <v>60</v>
      </c>
      <c r="I5" s="3">
        <v>60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21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155261</v>
      </c>
      <c r="E6" t="s">
        <v>1</v>
      </c>
      <c r="F6" t="s">
        <v>3</v>
      </c>
      <c r="G6" s="3">
        <v>90</v>
      </c>
      <c r="H6" s="3">
        <v>60</v>
      </c>
      <c r="I6" s="3">
        <v>60</v>
      </c>
      <c r="J6" s="3">
        <v>60</v>
      </c>
      <c r="K6" s="3">
        <v>75</v>
      </c>
      <c r="L6" s="3">
        <v>0</v>
      </c>
      <c r="M6">
        <f>G6*Komponen!C10 + H6*Komponen!C11 + I6*Komponen!C12 + J6*Komponen!C13 + K6*Komponen!C14 + L6*Komponen!C15</f>
        <v>48</v>
      </c>
      <c r="N6" t="str">
        <f t="shared" si="0"/>
        <v>D</v>
      </c>
    </row>
    <row r="7" spans="1:14" x14ac:dyDescent="0.25">
      <c r="A7">
        <v>3</v>
      </c>
      <c r="B7" t="s">
        <v>79</v>
      </c>
      <c r="C7" t="s">
        <v>80</v>
      </c>
      <c r="D7">
        <v>152762</v>
      </c>
      <c r="E7" t="s">
        <v>1</v>
      </c>
      <c r="F7" t="s">
        <v>3</v>
      </c>
      <c r="G7" s="3">
        <v>90</v>
      </c>
      <c r="H7" s="3">
        <v>60</v>
      </c>
      <c r="I7" s="3">
        <v>60</v>
      </c>
      <c r="J7" s="3">
        <v>70</v>
      </c>
      <c r="K7" s="3">
        <v>75</v>
      </c>
      <c r="L7" s="3">
        <v>70</v>
      </c>
      <c r="M7">
        <f>G7*Komponen!C10 + H7*Komponen!C11 + I7*Komponen!C12 + J7*Komponen!C13 + K7*Komponen!C14 + L7*Komponen!C15</f>
        <v>71</v>
      </c>
      <c r="N7" t="str">
        <f t="shared" si="0"/>
        <v>B+</v>
      </c>
    </row>
    <row r="8" spans="1:14" x14ac:dyDescent="0.25">
      <c r="A8">
        <v>4</v>
      </c>
      <c r="B8" t="s">
        <v>81</v>
      </c>
      <c r="C8" t="s">
        <v>82</v>
      </c>
      <c r="D8">
        <v>152764</v>
      </c>
      <c r="E8" t="s">
        <v>1</v>
      </c>
      <c r="F8" t="s">
        <v>3</v>
      </c>
      <c r="G8" s="3">
        <v>90</v>
      </c>
      <c r="H8" s="3">
        <v>60</v>
      </c>
      <c r="I8" s="3">
        <v>60</v>
      </c>
      <c r="J8" s="3">
        <v>70</v>
      </c>
      <c r="K8" s="3">
        <v>75</v>
      </c>
      <c r="L8" s="3">
        <v>90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152718</v>
      </c>
      <c r="E9" t="s">
        <v>1</v>
      </c>
      <c r="F9" t="s">
        <v>3</v>
      </c>
      <c r="G9" s="3">
        <v>90</v>
      </c>
      <c r="H9" s="3">
        <v>60</v>
      </c>
      <c r="I9" s="3">
        <v>60</v>
      </c>
      <c r="J9" s="3">
        <v>70</v>
      </c>
      <c r="K9" s="3">
        <v>75</v>
      </c>
      <c r="L9" s="3">
        <v>90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 t="s">
        <v>85</v>
      </c>
      <c r="C10" t="s">
        <v>86</v>
      </c>
      <c r="D10">
        <v>152686</v>
      </c>
      <c r="E10" t="s">
        <v>1</v>
      </c>
      <c r="F10" t="s">
        <v>3</v>
      </c>
      <c r="G10" s="3">
        <v>90</v>
      </c>
      <c r="H10" s="3">
        <v>60</v>
      </c>
      <c r="I10" s="3">
        <v>60</v>
      </c>
      <c r="J10" s="3">
        <v>70</v>
      </c>
      <c r="K10" s="3">
        <v>75</v>
      </c>
      <c r="L10" s="3">
        <v>90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 t="s">
        <v>87</v>
      </c>
      <c r="C11" t="s">
        <v>88</v>
      </c>
      <c r="D11">
        <v>152641</v>
      </c>
      <c r="E11" t="s">
        <v>1</v>
      </c>
      <c r="F11" t="s">
        <v>3</v>
      </c>
      <c r="G11" s="3">
        <v>90</v>
      </c>
      <c r="H11" s="3">
        <v>60</v>
      </c>
      <c r="I11" s="3">
        <v>60</v>
      </c>
      <c r="J11" s="3">
        <v>70</v>
      </c>
      <c r="K11" s="3">
        <v>75</v>
      </c>
      <c r="L11" s="3">
        <v>90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152242</v>
      </c>
      <c r="E12" t="s">
        <v>1</v>
      </c>
      <c r="F12" t="s">
        <v>3</v>
      </c>
      <c r="G12" s="3">
        <v>90</v>
      </c>
      <c r="H12" s="3">
        <v>60</v>
      </c>
      <c r="I12" s="3">
        <v>60</v>
      </c>
      <c r="J12" s="3">
        <v>70</v>
      </c>
      <c r="K12" s="3">
        <v>75</v>
      </c>
      <c r="L12" s="3">
        <v>80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25">
      <c r="A13">
        <v>9</v>
      </c>
      <c r="B13" t="s">
        <v>91</v>
      </c>
      <c r="C13" t="s">
        <v>92</v>
      </c>
      <c r="D13">
        <v>155224</v>
      </c>
      <c r="E13" t="s">
        <v>1</v>
      </c>
      <c r="F13" t="s">
        <v>3</v>
      </c>
      <c r="G13" s="3">
        <v>90</v>
      </c>
      <c r="H13" s="3">
        <v>60</v>
      </c>
      <c r="I13" s="3">
        <v>60</v>
      </c>
      <c r="J13" s="3">
        <v>70</v>
      </c>
      <c r="K13" s="3">
        <v>75</v>
      </c>
      <c r="L13" s="3">
        <v>90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 t="s">
        <v>93</v>
      </c>
      <c r="C14" t="s">
        <v>94</v>
      </c>
      <c r="D14">
        <v>152500</v>
      </c>
      <c r="E14" t="s">
        <v>1</v>
      </c>
      <c r="F14" t="s">
        <v>3</v>
      </c>
      <c r="G14" s="3">
        <v>90</v>
      </c>
      <c r="H14" s="3">
        <v>60</v>
      </c>
      <c r="I14" s="3">
        <v>60</v>
      </c>
      <c r="J14" s="3">
        <v>70</v>
      </c>
      <c r="K14" s="3">
        <v>75</v>
      </c>
      <c r="L14" s="3">
        <v>80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25">
      <c r="A15">
        <v>11</v>
      </c>
      <c r="B15" t="s">
        <v>95</v>
      </c>
      <c r="C15" t="s">
        <v>96</v>
      </c>
      <c r="D15">
        <v>153234</v>
      </c>
      <c r="E15" t="s">
        <v>1</v>
      </c>
      <c r="F15" t="s">
        <v>3</v>
      </c>
      <c r="G15" s="3">
        <v>90</v>
      </c>
      <c r="H15" s="3">
        <v>60</v>
      </c>
      <c r="I15" s="3">
        <v>60</v>
      </c>
      <c r="J15" s="3">
        <v>70</v>
      </c>
      <c r="K15" s="3">
        <v>75</v>
      </c>
      <c r="L15" s="3">
        <v>80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25">
      <c r="A16">
        <v>12</v>
      </c>
      <c r="B16" t="s">
        <v>97</v>
      </c>
      <c r="C16" t="s">
        <v>98</v>
      </c>
      <c r="D16">
        <v>152789</v>
      </c>
      <c r="E16" t="s">
        <v>1</v>
      </c>
      <c r="F16" t="s">
        <v>3</v>
      </c>
      <c r="G16" s="3">
        <v>90</v>
      </c>
      <c r="H16" s="3">
        <v>60</v>
      </c>
      <c r="I16" s="3">
        <v>60</v>
      </c>
      <c r="J16" s="3">
        <v>60</v>
      </c>
      <c r="K16" s="3">
        <v>75</v>
      </c>
      <c r="L16" s="3">
        <v>90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5">
      <c r="A17">
        <v>13</v>
      </c>
      <c r="B17" t="s">
        <v>99</v>
      </c>
      <c r="C17" t="s">
        <v>100</v>
      </c>
      <c r="D17">
        <v>152431</v>
      </c>
      <c r="E17" t="s">
        <v>1</v>
      </c>
      <c r="F17" t="s">
        <v>3</v>
      </c>
      <c r="G17" s="3">
        <v>90</v>
      </c>
      <c r="H17" s="3">
        <v>60</v>
      </c>
      <c r="I17" s="3">
        <v>60</v>
      </c>
      <c r="J17" s="3">
        <v>70</v>
      </c>
      <c r="K17" s="3">
        <v>75</v>
      </c>
      <c r="L17" s="3">
        <v>80</v>
      </c>
      <c r="M17">
        <f>G17*Komponen!C10 + H17*Komponen!C11 + I17*Komponen!C12 + J17*Komponen!C13 + K17*Komponen!C14 + L17*Komponen!C15</f>
        <v>74</v>
      </c>
      <c r="N17" t="str">
        <f t="shared" si="0"/>
        <v>B+</v>
      </c>
    </row>
    <row r="18" spans="1:14" x14ac:dyDescent="0.25">
      <c r="A18">
        <v>14</v>
      </c>
      <c r="B18" t="s">
        <v>101</v>
      </c>
      <c r="C18" t="s">
        <v>102</v>
      </c>
      <c r="D18">
        <v>152800</v>
      </c>
      <c r="E18" t="s">
        <v>1</v>
      </c>
      <c r="F18" t="s">
        <v>3</v>
      </c>
      <c r="G18" s="3">
        <v>90</v>
      </c>
      <c r="H18" s="3">
        <v>60</v>
      </c>
      <c r="I18" s="3">
        <v>60</v>
      </c>
      <c r="J18" s="3">
        <v>70</v>
      </c>
      <c r="K18" s="3">
        <v>70</v>
      </c>
      <c r="L18" s="3">
        <v>80</v>
      </c>
      <c r="M18">
        <f>G18*Komponen!C10 + H18*Komponen!C11 + I18*Komponen!C12 + J18*Komponen!C13 + K18*Komponen!C14 + L18*Komponen!C15</f>
        <v>73</v>
      </c>
      <c r="N18" t="str">
        <f t="shared" si="0"/>
        <v>B+</v>
      </c>
    </row>
    <row r="19" spans="1:14" x14ac:dyDescent="0.25">
      <c r="A19">
        <v>15</v>
      </c>
      <c r="B19" t="s">
        <v>103</v>
      </c>
      <c r="C19" t="s">
        <v>104</v>
      </c>
      <c r="D19">
        <v>153357</v>
      </c>
      <c r="E19" t="s">
        <v>1</v>
      </c>
      <c r="F19" t="s">
        <v>3</v>
      </c>
      <c r="G19" s="3">
        <v>90</v>
      </c>
      <c r="H19" s="3">
        <v>60</v>
      </c>
      <c r="I19" s="3">
        <v>60</v>
      </c>
      <c r="J19" s="3">
        <v>75</v>
      </c>
      <c r="K19" s="3">
        <v>75</v>
      </c>
      <c r="L19" s="3">
        <v>70</v>
      </c>
      <c r="M19">
        <f>G19*Komponen!C10 + H19*Komponen!C11 + I19*Komponen!C12 + J19*Komponen!C13 + K19*Komponen!C14 + L19*Komponen!C15</f>
        <v>72</v>
      </c>
      <c r="N19" t="str">
        <f t="shared" si="0"/>
        <v>B+</v>
      </c>
    </row>
    <row r="20" spans="1:14" x14ac:dyDescent="0.25">
      <c r="A20">
        <v>16</v>
      </c>
      <c r="B20" t="s">
        <v>105</v>
      </c>
      <c r="C20" t="s">
        <v>106</v>
      </c>
      <c r="D20">
        <v>152965</v>
      </c>
      <c r="E20" t="s">
        <v>1</v>
      </c>
      <c r="F20" t="s">
        <v>3</v>
      </c>
      <c r="G20" s="3">
        <v>90</v>
      </c>
      <c r="H20" s="3">
        <v>60</v>
      </c>
      <c r="I20" s="3">
        <v>60</v>
      </c>
      <c r="J20" s="3">
        <v>0</v>
      </c>
      <c r="K20" s="3">
        <v>70</v>
      </c>
      <c r="L20" s="3">
        <v>80</v>
      </c>
      <c r="M20">
        <f>G20*Komponen!C10 + H20*Komponen!C11 + I20*Komponen!C12 + J20*Komponen!C13 + K20*Komponen!C14 + L20*Komponen!C15</f>
        <v>59</v>
      </c>
      <c r="N20" t="str">
        <f t="shared" si="0"/>
        <v>C+</v>
      </c>
    </row>
    <row r="21" spans="1:14" x14ac:dyDescent="0.25">
      <c r="A21">
        <v>17</v>
      </c>
      <c r="B21" t="s">
        <v>107</v>
      </c>
      <c r="C21" t="s">
        <v>108</v>
      </c>
      <c r="D21">
        <v>153320</v>
      </c>
      <c r="E21" t="s">
        <v>1</v>
      </c>
      <c r="F21" t="s">
        <v>3</v>
      </c>
      <c r="G21" s="3">
        <v>90</v>
      </c>
      <c r="H21" s="3">
        <v>60</v>
      </c>
      <c r="I21" s="3">
        <v>60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109</v>
      </c>
      <c r="C22" t="s">
        <v>110</v>
      </c>
      <c r="D22">
        <v>153075</v>
      </c>
      <c r="E22" t="s">
        <v>1</v>
      </c>
      <c r="F22" t="s">
        <v>3</v>
      </c>
      <c r="G22" s="3">
        <v>90</v>
      </c>
      <c r="H22" s="3">
        <v>60</v>
      </c>
      <c r="I22" s="3">
        <v>60</v>
      </c>
      <c r="J22" s="3">
        <v>75</v>
      </c>
      <c r="K22" s="3">
        <v>75</v>
      </c>
      <c r="L22" s="3">
        <v>90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 t="s">
        <v>111</v>
      </c>
      <c r="C23" t="s">
        <v>112</v>
      </c>
      <c r="D23">
        <v>153366</v>
      </c>
      <c r="E23" t="s">
        <v>1</v>
      </c>
      <c r="F23" t="s">
        <v>3</v>
      </c>
      <c r="G23" s="3">
        <v>90</v>
      </c>
      <c r="H23" s="3">
        <v>60</v>
      </c>
      <c r="I23" s="3">
        <v>60</v>
      </c>
      <c r="J23" s="3">
        <v>70</v>
      </c>
      <c r="K23" s="3">
        <v>75</v>
      </c>
      <c r="L23" s="3">
        <v>80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25">
      <c r="A24">
        <v>20</v>
      </c>
      <c r="B24" t="s">
        <v>113</v>
      </c>
      <c r="C24" t="s">
        <v>114</v>
      </c>
      <c r="D24">
        <v>152193</v>
      </c>
      <c r="E24" t="s">
        <v>1</v>
      </c>
      <c r="F24" t="s">
        <v>3</v>
      </c>
      <c r="G24" s="3">
        <v>90</v>
      </c>
      <c r="H24" s="3">
        <v>60</v>
      </c>
      <c r="I24" s="3">
        <v>60</v>
      </c>
      <c r="J24" s="3">
        <v>70</v>
      </c>
      <c r="K24" s="3">
        <v>75</v>
      </c>
      <c r="L24" s="3">
        <v>80</v>
      </c>
      <c r="M24">
        <f>G24*Komponen!C10 + H24*Komponen!C11 + I24*Komponen!C12 + J24*Komponen!C13 + K24*Komponen!C14 + L24*Komponen!C15</f>
        <v>74</v>
      </c>
      <c r="N24" t="str">
        <f t="shared" si="0"/>
        <v>B+</v>
      </c>
    </row>
    <row r="25" spans="1:14" x14ac:dyDescent="0.25">
      <c r="A25">
        <v>21</v>
      </c>
      <c r="B25" t="s">
        <v>115</v>
      </c>
      <c r="C25" t="s">
        <v>116</v>
      </c>
      <c r="D25">
        <v>151917</v>
      </c>
      <c r="E25" t="s">
        <v>1</v>
      </c>
      <c r="F25" t="s">
        <v>3</v>
      </c>
      <c r="G25" s="3">
        <v>90</v>
      </c>
      <c r="H25" s="3">
        <v>60</v>
      </c>
      <c r="I25" s="3">
        <v>60</v>
      </c>
      <c r="J25" s="3">
        <v>60</v>
      </c>
      <c r="K25" s="3">
        <v>75</v>
      </c>
      <c r="L25" s="3">
        <v>90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 t="s">
        <v>117</v>
      </c>
      <c r="C26" t="s">
        <v>118</v>
      </c>
      <c r="D26">
        <v>152219</v>
      </c>
      <c r="E26" t="s">
        <v>1</v>
      </c>
      <c r="F26" t="s">
        <v>3</v>
      </c>
      <c r="G26" s="3">
        <v>90</v>
      </c>
      <c r="H26" s="3">
        <v>60</v>
      </c>
      <c r="I26" s="3">
        <v>60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25">
      <c r="A27">
        <v>23</v>
      </c>
      <c r="B27" t="s">
        <v>119</v>
      </c>
      <c r="C27" t="s">
        <v>120</v>
      </c>
      <c r="D27">
        <v>152169</v>
      </c>
      <c r="E27" t="s">
        <v>1</v>
      </c>
      <c r="F27" t="s">
        <v>3</v>
      </c>
      <c r="G27" s="3">
        <v>90</v>
      </c>
      <c r="H27" s="3">
        <v>60</v>
      </c>
      <c r="I27" s="3">
        <v>60</v>
      </c>
      <c r="J27" s="3">
        <v>75</v>
      </c>
      <c r="K27" s="3">
        <v>75</v>
      </c>
      <c r="L27" s="3">
        <v>90</v>
      </c>
      <c r="M27">
        <f>G27*Komponen!C10 + H27*Komponen!C11 + I27*Komponen!C12 + J27*Komponen!C13 + K27*Komponen!C14 + L27*Komponen!C15</f>
        <v>78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atika rahmi</cp:lastModifiedBy>
  <dcterms:created xsi:type="dcterms:W3CDTF">2025-01-23T14:10:55Z</dcterms:created>
  <dcterms:modified xsi:type="dcterms:W3CDTF">2025-01-28T14:23:38Z</dcterms:modified>
  <cp:category>nilai</cp:category>
</cp:coreProperties>
</file>